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dirs\Desktop\CSC\"/>
    </mc:Choice>
  </mc:AlternateContent>
  <bookViews>
    <workbookView xWindow="0" yWindow="0" windowWidth="28800" windowHeight="12300"/>
  </bookViews>
  <sheets>
    <sheet name="Main" sheetId="1" r:id="rId1"/>
  </sheets>
  <definedNames>
    <definedName name="_xlnm._FilterDatabase" localSheetId="0" hidden="1">Main!$A$2:$O$2</definedName>
  </definedNames>
  <calcPr calcId="152511" concurrentCalc="0"/>
</workbook>
</file>

<file path=xl/calcChain.xml><?xml version="1.0" encoding="utf-8"?>
<calcChain xmlns="http://schemas.openxmlformats.org/spreadsheetml/2006/main">
  <c r="A40" i="1" l="1"/>
  <c r="A767" i="1"/>
  <c r="A764" i="1"/>
  <c r="A759" i="1"/>
  <c r="A746" i="1"/>
  <c r="A735" i="1"/>
  <c r="A660" i="1"/>
  <c r="A657" i="1"/>
  <c r="A653" i="1"/>
  <c r="A650" i="1"/>
  <c r="A647" i="1"/>
  <c r="A644" i="1"/>
  <c r="A641" i="1"/>
  <c r="A638" i="1"/>
  <c r="A635" i="1"/>
  <c r="A630" i="1"/>
  <c r="A627" i="1"/>
  <c r="A623" i="1"/>
  <c r="A618" i="1"/>
  <c r="A613" i="1"/>
  <c r="A599" i="1"/>
  <c r="A596" i="1"/>
  <c r="A591" i="1"/>
  <c r="A582" i="1"/>
  <c r="A579" i="1"/>
  <c r="A573" i="1"/>
  <c r="A566" i="1"/>
  <c r="A559" i="1"/>
  <c r="A556" i="1"/>
  <c r="A552" i="1"/>
  <c r="A546" i="1"/>
  <c r="A445" i="1"/>
  <c r="A435" i="1"/>
  <c r="A425" i="1"/>
  <c r="A422" i="1"/>
  <c r="A412" i="1"/>
  <c r="A404" i="1"/>
  <c r="A400" i="1"/>
  <c r="A396" i="1"/>
  <c r="A393" i="1"/>
  <c r="A390" i="1"/>
  <c r="A387" i="1"/>
  <c r="A384" i="1"/>
  <c r="A380" i="1"/>
  <c r="A377" i="1"/>
  <c r="A372" i="1"/>
  <c r="A369" i="1"/>
  <c r="A366" i="1"/>
  <c r="A359" i="1"/>
  <c r="A355" i="1"/>
  <c r="A352" i="1"/>
  <c r="A349" i="1"/>
  <c r="A346" i="1"/>
  <c r="A343" i="1"/>
  <c r="A340" i="1"/>
  <c r="A337" i="1"/>
  <c r="A333" i="1"/>
  <c r="A330" i="1"/>
  <c r="A318" i="1"/>
  <c r="A315" i="1"/>
  <c r="A312" i="1"/>
  <c r="A306" i="1"/>
  <c r="A291" i="1"/>
  <c r="A288" i="1"/>
  <c r="A285" i="1"/>
  <c r="A281" i="1"/>
  <c r="A278" i="1"/>
  <c r="A274" i="1"/>
  <c r="A270" i="1"/>
  <c r="A267" i="1"/>
  <c r="A264" i="1"/>
  <c r="A254" i="1"/>
  <c r="A249" i="1"/>
  <c r="A246" i="1"/>
  <c r="A240" i="1"/>
  <c r="A195" i="1"/>
  <c r="A173" i="1"/>
  <c r="A170" i="1"/>
  <c r="A164" i="1"/>
  <c r="A161" i="1"/>
  <c r="A158" i="1"/>
  <c r="A155" i="1"/>
  <c r="A151" i="1"/>
  <c r="A147" i="1"/>
  <c r="A144" i="1"/>
  <c r="A141" i="1"/>
  <c r="A138" i="1"/>
  <c r="A135" i="1"/>
  <c r="A125" i="1"/>
  <c r="A121" i="1"/>
  <c r="A118" i="1"/>
  <c r="A112" i="1"/>
  <c r="A107" i="1"/>
  <c r="A104" i="1"/>
  <c r="A101" i="1"/>
  <c r="A98" i="1"/>
  <c r="A95" i="1"/>
  <c r="A92" i="1"/>
  <c r="A85" i="1"/>
  <c r="A82" i="1"/>
  <c r="A76" i="1"/>
  <c r="A73" i="1"/>
  <c r="A68" i="1"/>
  <c r="A62" i="1"/>
  <c r="A26" i="1"/>
  <c r="A23" i="1"/>
  <c r="A20" i="1"/>
  <c r="A17" i="1"/>
  <c r="A14" i="1"/>
  <c r="A11" i="1"/>
  <c r="A8" i="1"/>
  <c r="A5" i="1"/>
  <c r="P527" i="1"/>
</calcChain>
</file>

<file path=xl/sharedStrings.xml><?xml version="1.0" encoding="utf-8"?>
<sst xmlns="http://schemas.openxmlformats.org/spreadsheetml/2006/main" count="7487" uniqueCount="1315">
  <si>
    <t>Last</t>
  </si>
  <si>
    <t>First Name</t>
  </si>
  <si>
    <t>M.I.</t>
  </si>
  <si>
    <t>Pay Status</t>
  </si>
  <si>
    <t>Series</t>
  </si>
  <si>
    <t>Job Code</t>
  </si>
  <si>
    <t>Job Title</t>
  </si>
  <si>
    <t>Dept ID</t>
  </si>
  <si>
    <t>Department</t>
  </si>
  <si>
    <t>Reg/Temp</t>
  </si>
  <si>
    <t>Full/Part</t>
  </si>
  <si>
    <t>Retention</t>
  </si>
  <si>
    <t>Estab ID</t>
  </si>
  <si>
    <t>Empl Class</t>
  </si>
  <si>
    <t>Grade</t>
  </si>
  <si>
    <t>White</t>
  </si>
  <si>
    <t>R</t>
  </si>
  <si>
    <t>A</t>
  </si>
  <si>
    <t>861</t>
  </si>
  <si>
    <t>F</t>
  </si>
  <si>
    <t>C12</t>
  </si>
  <si>
    <t>025</t>
  </si>
  <si>
    <t>N</t>
  </si>
  <si>
    <t>W</t>
  </si>
  <si>
    <t>P</t>
  </si>
  <si>
    <t>C09</t>
  </si>
  <si>
    <t>024</t>
  </si>
  <si>
    <t>697</t>
  </si>
  <si>
    <t>69751</t>
  </si>
  <si>
    <t>Student Service Counselor</t>
  </si>
  <si>
    <t>Tracy</t>
  </si>
  <si>
    <t>M</t>
  </si>
  <si>
    <t>Karen</t>
  </si>
  <si>
    <t>631</t>
  </si>
  <si>
    <t>63122</t>
  </si>
  <si>
    <t>Sr. Administrative Assistant</t>
  </si>
  <si>
    <t>027</t>
  </si>
  <si>
    <t>Margaret</t>
  </si>
  <si>
    <t>63121</t>
  </si>
  <si>
    <t>Administrative Assistant</t>
  </si>
  <si>
    <t>026</t>
  </si>
  <si>
    <t>L</t>
  </si>
  <si>
    <t>Michele</t>
  </si>
  <si>
    <t>K</t>
  </si>
  <si>
    <t>Robert</t>
  </si>
  <si>
    <t>544</t>
  </si>
  <si>
    <t>54442</t>
  </si>
  <si>
    <t>Transportation Operator</t>
  </si>
  <si>
    <t>023</t>
  </si>
  <si>
    <t>536</t>
  </si>
  <si>
    <t>53612</t>
  </si>
  <si>
    <t>Sr. Groundskeeper</t>
  </si>
  <si>
    <t>Scott</t>
  </si>
  <si>
    <t>531</t>
  </si>
  <si>
    <t>53133</t>
  </si>
  <si>
    <t>Building Maint Superintendent</t>
  </si>
  <si>
    <t>029</t>
  </si>
  <si>
    <t>David</t>
  </si>
  <si>
    <t>Christopher</t>
  </si>
  <si>
    <t>T</t>
  </si>
  <si>
    <t>Douglas</t>
  </si>
  <si>
    <t>Kevin</t>
  </si>
  <si>
    <t>B</t>
  </si>
  <si>
    <t>526</t>
  </si>
  <si>
    <t>421</t>
  </si>
  <si>
    <t>42111</t>
  </si>
  <si>
    <t>Custodian</t>
  </si>
  <si>
    <t>E</t>
  </si>
  <si>
    <t>Deborah</t>
  </si>
  <si>
    <t>C</t>
  </si>
  <si>
    <t>183</t>
  </si>
  <si>
    <t>18314</t>
  </si>
  <si>
    <t>Library Tech Asst.</t>
  </si>
  <si>
    <t>Susan</t>
  </si>
  <si>
    <t>141</t>
  </si>
  <si>
    <t>14112</t>
  </si>
  <si>
    <t>Customer Ser Rep</t>
  </si>
  <si>
    <t>Erin</t>
  </si>
  <si>
    <t>126</t>
  </si>
  <si>
    <t>Fuller</t>
  </si>
  <si>
    <t>125</t>
  </si>
  <si>
    <t>12552</t>
  </si>
  <si>
    <t>Sr. Secretary</t>
  </si>
  <si>
    <t>Smith</t>
  </si>
  <si>
    <t>G</t>
  </si>
  <si>
    <t>J</t>
  </si>
  <si>
    <t>Jacqueline</t>
  </si>
  <si>
    <t>S</t>
  </si>
  <si>
    <t>Wendy</t>
  </si>
  <si>
    <t>12551</t>
  </si>
  <si>
    <t>Secretary</t>
  </si>
  <si>
    <t>Judith</t>
  </si>
  <si>
    <t>McLaughlin</t>
  </si>
  <si>
    <t>Michael</t>
  </si>
  <si>
    <t>D</t>
  </si>
  <si>
    <t>865</t>
  </si>
  <si>
    <t>86534</t>
  </si>
  <si>
    <t>Lab Animal Technologist</t>
  </si>
  <si>
    <t>119500</t>
  </si>
  <si>
    <t>Animal Facility Operation</t>
  </si>
  <si>
    <t>MAIN</t>
  </si>
  <si>
    <t>Snyder</t>
  </si>
  <si>
    <t>86531</t>
  </si>
  <si>
    <t>Laboratory Animal Tech</t>
  </si>
  <si>
    <t>Kemp</t>
  </si>
  <si>
    <t>Wade</t>
  </si>
  <si>
    <t>86115</t>
  </si>
  <si>
    <t>Lab Technologist</t>
  </si>
  <si>
    <t>112000</t>
  </si>
  <si>
    <t>Physics &amp; Astronomy</t>
  </si>
  <si>
    <t>Sickler</t>
  </si>
  <si>
    <t>Jodi</t>
  </si>
  <si>
    <t>853</t>
  </si>
  <si>
    <t>85317</t>
  </si>
  <si>
    <t>Planning Administrator</t>
  </si>
  <si>
    <t>307000</t>
  </si>
  <si>
    <t>Capital Planning</t>
  </si>
  <si>
    <t>030</t>
  </si>
  <si>
    <t>Schemenauer</t>
  </si>
  <si>
    <t>Frank</t>
  </si>
  <si>
    <t>838</t>
  </si>
  <si>
    <t>83832</t>
  </si>
  <si>
    <t>Horticulturist</t>
  </si>
  <si>
    <t>110400</t>
  </si>
  <si>
    <t>Biological Science</t>
  </si>
  <si>
    <t>Butcher</t>
  </si>
  <si>
    <t>William</t>
  </si>
  <si>
    <t>83823</t>
  </si>
  <si>
    <t>Geosciences Tech Support Spec</t>
  </si>
  <si>
    <t>112550</t>
  </si>
  <si>
    <t>School of Earth, Environ &amp; Soc</t>
  </si>
  <si>
    <t>028</t>
  </si>
  <si>
    <t>Toth</t>
  </si>
  <si>
    <t>Mary</t>
  </si>
  <si>
    <t>832</t>
  </si>
  <si>
    <t>83225</t>
  </si>
  <si>
    <t>Lab Supervisor</t>
  </si>
  <si>
    <t>111800</t>
  </si>
  <si>
    <t>Chemistry Department</t>
  </si>
  <si>
    <t>Dukes</t>
  </si>
  <si>
    <t>Kandy</t>
  </si>
  <si>
    <t>69752</t>
  </si>
  <si>
    <t>Sr. Student Service Counselor</t>
  </si>
  <si>
    <t>101201</t>
  </si>
  <si>
    <t>Admissions Office</t>
  </si>
  <si>
    <t>Miller</t>
  </si>
  <si>
    <t>Peggy</t>
  </si>
  <si>
    <t>101301</t>
  </si>
  <si>
    <t>Registrar</t>
  </si>
  <si>
    <t>Woessner</t>
  </si>
  <si>
    <t>Kathy</t>
  </si>
  <si>
    <t>Hasselbach</t>
  </si>
  <si>
    <t>Dawn</t>
  </si>
  <si>
    <t>Schwiebert</t>
  </si>
  <si>
    <t>Danielle</t>
  </si>
  <si>
    <t>Czech</t>
  </si>
  <si>
    <t>Ryan</t>
  </si>
  <si>
    <t>101401</t>
  </si>
  <si>
    <t>Financial Aid</t>
  </si>
  <si>
    <t>Garber</t>
  </si>
  <si>
    <t>Janet</t>
  </si>
  <si>
    <t>Cook</t>
  </si>
  <si>
    <t>Amanda</t>
  </si>
  <si>
    <t>Milne</t>
  </si>
  <si>
    <t>Heather</t>
  </si>
  <si>
    <t>Ochieze</t>
  </si>
  <si>
    <t>Adaeze</t>
  </si>
  <si>
    <t>O</t>
  </si>
  <si>
    <t>119000</t>
  </si>
  <si>
    <t>Graduate College</t>
  </si>
  <si>
    <t>Bruielly</t>
  </si>
  <si>
    <t>Erica</t>
  </si>
  <si>
    <t>Stott</t>
  </si>
  <si>
    <t>Sunshine</t>
  </si>
  <si>
    <t>Lanning</t>
  </si>
  <si>
    <t>LuAnn</t>
  </si>
  <si>
    <t>101111</t>
  </si>
  <si>
    <t>Intrnl Programs &amp; Partnerships</t>
  </si>
  <si>
    <t>CNA</t>
  </si>
  <si>
    <t>Spence</t>
  </si>
  <si>
    <t>Christine</t>
  </si>
  <si>
    <t>Newnam</t>
  </si>
  <si>
    <t>Mary Alice</t>
  </si>
  <si>
    <t>Williams</t>
  </si>
  <si>
    <t>Cheryl</t>
  </si>
  <si>
    <t>Harris</t>
  </si>
  <si>
    <t>Irene</t>
  </si>
  <si>
    <t>Lowery</t>
  </si>
  <si>
    <t>304000</t>
  </si>
  <si>
    <t>Bursar's Office</t>
  </si>
  <si>
    <t>Jacobs</t>
  </si>
  <si>
    <t>Antoinette</t>
  </si>
  <si>
    <t>102201</t>
  </si>
  <si>
    <t>A&amp;S Dean</t>
  </si>
  <si>
    <t>Flegle</t>
  </si>
  <si>
    <t>Mindy</t>
  </si>
  <si>
    <t>Lentz</t>
  </si>
  <si>
    <t>Annette</t>
  </si>
  <si>
    <t>Monroe</t>
  </si>
  <si>
    <t>Molly</t>
  </si>
  <si>
    <t>Graham</t>
  </si>
  <si>
    <t>Demetria</t>
  </si>
  <si>
    <t>Mohre</t>
  </si>
  <si>
    <t>Michelle</t>
  </si>
  <si>
    <t>Kramer</t>
  </si>
  <si>
    <t>Angela</t>
  </si>
  <si>
    <t>Pekarik</t>
  </si>
  <si>
    <t>Leah</t>
  </si>
  <si>
    <t>Long</t>
  </si>
  <si>
    <t>700000</t>
  </si>
  <si>
    <t>Office of Residence Life</t>
  </si>
  <si>
    <t>Stack</t>
  </si>
  <si>
    <t>Rebecca</t>
  </si>
  <si>
    <t>Bouza</t>
  </si>
  <si>
    <t>Heidi</t>
  </si>
  <si>
    <t>Alejo</t>
  </si>
  <si>
    <t>Jennings</t>
  </si>
  <si>
    <t>Elizabeth</t>
  </si>
  <si>
    <t>Houtz</t>
  </si>
  <si>
    <t>Gail</t>
  </si>
  <si>
    <t>665</t>
  </si>
  <si>
    <t>66569</t>
  </si>
  <si>
    <t>Sr Financial Aid Coordinator</t>
  </si>
  <si>
    <t>Tuttle</t>
  </si>
  <si>
    <t>Kristin</t>
  </si>
  <si>
    <t>Schmitz</t>
  </si>
  <si>
    <t>Cindy</t>
  </si>
  <si>
    <t>LeMaster</t>
  </si>
  <si>
    <t>Flowers</t>
  </si>
  <si>
    <t>66568</t>
  </si>
  <si>
    <t>Financial Aid Coordinator</t>
  </si>
  <si>
    <t>Mikonowicz</t>
  </si>
  <si>
    <t>Stacy</t>
  </si>
  <si>
    <t>Mattoni</t>
  </si>
  <si>
    <t>Nikki</t>
  </si>
  <si>
    <t>Cuthbert</t>
  </si>
  <si>
    <t>Sylvia</t>
  </si>
  <si>
    <t>66561</t>
  </si>
  <si>
    <t>Student Support Specialist</t>
  </si>
  <si>
    <t>Swope</t>
  </si>
  <si>
    <t>Lisa</t>
  </si>
  <si>
    <t>66532</t>
  </si>
  <si>
    <t>Sr. Fiscal Coordinator</t>
  </si>
  <si>
    <t>Strickland</t>
  </si>
  <si>
    <t>Kim</t>
  </si>
  <si>
    <t>118000</t>
  </si>
  <si>
    <t>Col of Technology Adm</t>
  </si>
  <si>
    <t>Elsea</t>
  </si>
  <si>
    <t>Faith</t>
  </si>
  <si>
    <t>115000</t>
  </si>
  <si>
    <t>College of Education - Admin</t>
  </si>
  <si>
    <t>Kinney</t>
  </si>
  <si>
    <t>Carman</t>
  </si>
  <si>
    <t>110901</t>
  </si>
  <si>
    <t>School of Media and Comm</t>
  </si>
  <si>
    <t>Lucio</t>
  </si>
  <si>
    <t>66531</t>
  </si>
  <si>
    <t>Fiscal Coordinator</t>
  </si>
  <si>
    <t>721000</t>
  </si>
  <si>
    <t>University Bookstore</t>
  </si>
  <si>
    <t>Kidd</t>
  </si>
  <si>
    <t>Linda</t>
  </si>
  <si>
    <t>66512</t>
  </si>
  <si>
    <t>Sr. Budget Coordinator</t>
  </si>
  <si>
    <t>728000</t>
  </si>
  <si>
    <t>Intercollegiate Athletics</t>
  </si>
  <si>
    <t>Hess</t>
  </si>
  <si>
    <t>VanScoyoc</t>
  </si>
  <si>
    <t>Cathy</t>
  </si>
  <si>
    <t>306000</t>
  </si>
  <si>
    <t>Design &amp; Construction</t>
  </si>
  <si>
    <t>Amani</t>
  </si>
  <si>
    <t>Baum-Gangwer</t>
  </si>
  <si>
    <t>Jaye</t>
  </si>
  <si>
    <t>708000</t>
  </si>
  <si>
    <t>Office of Campus Activities</t>
  </si>
  <si>
    <t>Thomas</t>
  </si>
  <si>
    <t>Tamyra</t>
  </si>
  <si>
    <t>66511</t>
  </si>
  <si>
    <t>Budget Coordinator</t>
  </si>
  <si>
    <t>114000</t>
  </si>
  <si>
    <t>Dean of Business</t>
  </si>
  <si>
    <t>Reynolds</t>
  </si>
  <si>
    <t>I</t>
  </si>
  <si>
    <t>661</t>
  </si>
  <si>
    <t>66123</t>
  </si>
  <si>
    <t>Student Refund Specialist</t>
  </si>
  <si>
    <t>DeSilvio</t>
  </si>
  <si>
    <t>655</t>
  </si>
  <si>
    <t>65581</t>
  </si>
  <si>
    <t>Nurse Specialist</t>
  </si>
  <si>
    <t>720000</t>
  </si>
  <si>
    <t>Health Services</t>
  </si>
  <si>
    <t>032</t>
  </si>
  <si>
    <t>Hesterman</t>
  </si>
  <si>
    <t>Cynthia</t>
  </si>
  <si>
    <t>65505</t>
  </si>
  <si>
    <t>Nursing Assistant</t>
  </si>
  <si>
    <t>Ortega</t>
  </si>
  <si>
    <t>Jose</t>
  </si>
  <si>
    <t>653</t>
  </si>
  <si>
    <t>65321</t>
  </si>
  <si>
    <t>Medical Assistant</t>
  </si>
  <si>
    <t>Konrad</t>
  </si>
  <si>
    <t>Laurie</t>
  </si>
  <si>
    <t>646</t>
  </si>
  <si>
    <t>64622</t>
  </si>
  <si>
    <t>Sr. Human Resources Assistant</t>
  </si>
  <si>
    <t>711000</t>
  </si>
  <si>
    <t>Dining Services</t>
  </si>
  <si>
    <t>Pedraza</t>
  </si>
  <si>
    <t>Nicole</t>
  </si>
  <si>
    <t>101850</t>
  </si>
  <si>
    <t>Student Employment</t>
  </si>
  <si>
    <t>Urban</t>
  </si>
  <si>
    <t>Ranee</t>
  </si>
  <si>
    <t>Shetzer</t>
  </si>
  <si>
    <t>Jeffrey</t>
  </si>
  <si>
    <t>64612</t>
  </si>
  <si>
    <t>Sr. Human Resources Rep</t>
  </si>
  <si>
    <t>503000</t>
  </si>
  <si>
    <t>Human Resources</t>
  </si>
  <si>
    <t>Patricia</t>
  </si>
  <si>
    <t>Lori</t>
  </si>
  <si>
    <t>McCann</t>
  </si>
  <si>
    <t>Clark</t>
  </si>
  <si>
    <t>Jane</t>
  </si>
  <si>
    <t>H</t>
  </si>
  <si>
    <t>645</t>
  </si>
  <si>
    <t>64512</t>
  </si>
  <si>
    <t>Purchasing Assistant</t>
  </si>
  <si>
    <t>301000</t>
  </si>
  <si>
    <t>Business Operations</t>
  </si>
  <si>
    <t>Foos</t>
  </si>
  <si>
    <t>644</t>
  </si>
  <si>
    <t>64431</t>
  </si>
  <si>
    <t>Sr. Public Relations Coord</t>
  </si>
  <si>
    <t>Dutridge</t>
  </si>
  <si>
    <t>Karyn</t>
  </si>
  <si>
    <t>710000</t>
  </si>
  <si>
    <t>Bowen-Thompson Student Union</t>
  </si>
  <si>
    <t>Weber</t>
  </si>
  <si>
    <t>64430</t>
  </si>
  <si>
    <t>Public Relations Coordinator</t>
  </si>
  <si>
    <t>Shumaker</t>
  </si>
  <si>
    <t>April</t>
  </si>
  <si>
    <t>Fortney</t>
  </si>
  <si>
    <t>Pam</t>
  </si>
  <si>
    <t>Grolle</t>
  </si>
  <si>
    <t>Boggs</t>
  </si>
  <si>
    <t>Theresa</t>
  </si>
  <si>
    <t>O'Halloran</t>
  </si>
  <si>
    <t>726000</t>
  </si>
  <si>
    <t>Parking Services</t>
  </si>
  <si>
    <t>Allen</t>
  </si>
  <si>
    <t>Ashley</t>
  </si>
  <si>
    <t>Borders</t>
  </si>
  <si>
    <t>Tina</t>
  </si>
  <si>
    <t>Losoya-Rush</t>
  </si>
  <si>
    <t>Maricelda</t>
  </si>
  <si>
    <t>643</t>
  </si>
  <si>
    <t>64311</t>
  </si>
  <si>
    <t>Librarian 1</t>
  </si>
  <si>
    <t>120501</t>
  </si>
  <si>
    <t>University Libraries</t>
  </si>
  <si>
    <t>Blackwood</t>
  </si>
  <si>
    <t>641</t>
  </si>
  <si>
    <t>64153</t>
  </si>
  <si>
    <t>Data Systems Specialist</t>
  </si>
  <si>
    <t>316000</t>
  </si>
  <si>
    <t>Information Technology Service</t>
  </si>
  <si>
    <t>Burris</t>
  </si>
  <si>
    <t>Bonnie</t>
  </si>
  <si>
    <t>64151</t>
  </si>
  <si>
    <t>Data Systems Coordinator</t>
  </si>
  <si>
    <t>Fyfe</t>
  </si>
  <si>
    <t>64113</t>
  </si>
  <si>
    <t>Sr. Programmer Analyst</t>
  </si>
  <si>
    <t>031</t>
  </si>
  <si>
    <t>Echler</t>
  </si>
  <si>
    <t>Diana</t>
  </si>
  <si>
    <t>64112</t>
  </si>
  <si>
    <t>Programmer Analyst</t>
  </si>
  <si>
    <t>Appelhans</t>
  </si>
  <si>
    <t>Renee</t>
  </si>
  <si>
    <t>Cavendish</t>
  </si>
  <si>
    <t>Donna</t>
  </si>
  <si>
    <t>632</t>
  </si>
  <si>
    <t>63275</t>
  </si>
  <si>
    <t>Records Management Supervisor</t>
  </si>
  <si>
    <t>Heminger</t>
  </si>
  <si>
    <t>Roger</t>
  </si>
  <si>
    <t>403000</t>
  </si>
  <si>
    <t>Development Office</t>
  </si>
  <si>
    <t>Martin</t>
  </si>
  <si>
    <t>Nancy</t>
  </si>
  <si>
    <t>63271</t>
  </si>
  <si>
    <t>Records Management Coordinator</t>
  </si>
  <si>
    <t>Meyer</t>
  </si>
  <si>
    <t>63221</t>
  </si>
  <si>
    <t>Budget Analyst</t>
  </si>
  <si>
    <t>100000</t>
  </si>
  <si>
    <t>Office of the Provost</t>
  </si>
  <si>
    <t>Dibling</t>
  </si>
  <si>
    <t>Julie</t>
  </si>
  <si>
    <t>63212</t>
  </si>
  <si>
    <t>Management Analyst</t>
  </si>
  <si>
    <t>114010</t>
  </si>
  <si>
    <t>Office of UG Student Develo</t>
  </si>
  <si>
    <t>Bowley</t>
  </si>
  <si>
    <t>Luane</t>
  </si>
  <si>
    <t>63162</t>
  </si>
  <si>
    <t>Sr. Grants Coordinator</t>
  </si>
  <si>
    <t>305000</t>
  </si>
  <si>
    <t>Controller's Office</t>
  </si>
  <si>
    <t>Allen-Dachik</t>
  </si>
  <si>
    <t>112500</t>
  </si>
  <si>
    <t>Sociology Department</t>
  </si>
  <si>
    <t>Colleen</t>
  </si>
  <si>
    <t>Vrooman</t>
  </si>
  <si>
    <t>Current</t>
  </si>
  <si>
    <t>63161</t>
  </si>
  <si>
    <t>Grants Coordinator</t>
  </si>
  <si>
    <t>115500</t>
  </si>
  <si>
    <t>Schl of Intervention Svcs</t>
  </si>
  <si>
    <t>Allison</t>
  </si>
  <si>
    <t>Connie</t>
  </si>
  <si>
    <t>Straley</t>
  </si>
  <si>
    <t>Laura</t>
  </si>
  <si>
    <t>Simon</t>
  </si>
  <si>
    <t>Joan</t>
  </si>
  <si>
    <t>100401</t>
  </si>
  <si>
    <t>Center for Faculty Excellence</t>
  </si>
  <si>
    <t>Bucksky</t>
  </si>
  <si>
    <t>Hamman</t>
  </si>
  <si>
    <t>McKnight</t>
  </si>
  <si>
    <t>Janice</t>
  </si>
  <si>
    <t>V</t>
  </si>
  <si>
    <t>101000</t>
  </si>
  <si>
    <t>Academic Operations</t>
  </si>
  <si>
    <t>Curlis</t>
  </si>
  <si>
    <t>Kristine</t>
  </si>
  <si>
    <t>119200</t>
  </si>
  <si>
    <t>Sponsored Programs &amp; Research</t>
  </si>
  <si>
    <t>Riegle</t>
  </si>
  <si>
    <t>Sandra</t>
  </si>
  <si>
    <t>Meussling</t>
  </si>
  <si>
    <t>Sarah</t>
  </si>
  <si>
    <t>100402</t>
  </si>
  <si>
    <t>V Prov Undergraduate Programs</t>
  </si>
  <si>
    <t>Morelock</t>
  </si>
  <si>
    <t>Lorie</t>
  </si>
  <si>
    <t>115400</t>
  </si>
  <si>
    <t>School of Teaching &amp; Learning</t>
  </si>
  <si>
    <t>Bigaila</t>
  </si>
  <si>
    <t>115200</t>
  </si>
  <si>
    <t>Family &amp; Consumer Sciences</t>
  </si>
  <si>
    <t>Bowen</t>
  </si>
  <si>
    <t>400000</t>
  </si>
  <si>
    <t>V P University Advancement</t>
  </si>
  <si>
    <t>Christy</t>
  </si>
  <si>
    <t>Martinez</t>
  </si>
  <si>
    <t>Brian</t>
  </si>
  <si>
    <t>Green</t>
  </si>
  <si>
    <t>Gentry</t>
  </si>
  <si>
    <t>113100</t>
  </si>
  <si>
    <t>State Fire School</t>
  </si>
  <si>
    <t>Rochelle</t>
  </si>
  <si>
    <t>Hakel</t>
  </si>
  <si>
    <t>Hartzler</t>
  </si>
  <si>
    <t>Monica</t>
  </si>
  <si>
    <t>100900</t>
  </si>
  <si>
    <t>Honors College</t>
  </si>
  <si>
    <t>Nagel</t>
  </si>
  <si>
    <t>119700</t>
  </si>
  <si>
    <t>Research and Economic Develop</t>
  </si>
  <si>
    <t>Millin</t>
  </si>
  <si>
    <t>Davina</t>
  </si>
  <si>
    <t>502000</t>
  </si>
  <si>
    <t>Equity, Diversity, &amp; Inclusion</t>
  </si>
  <si>
    <t>Monarch</t>
  </si>
  <si>
    <t>Robin</t>
  </si>
  <si>
    <t>116200</t>
  </si>
  <si>
    <t>Comm. Sciences &amp; Disorders</t>
  </si>
  <si>
    <t>Dove</t>
  </si>
  <si>
    <t>Kelly</t>
  </si>
  <si>
    <t>114300</t>
  </si>
  <si>
    <t>Economics Dept</t>
  </si>
  <si>
    <t>Flores</t>
  </si>
  <si>
    <t>Yolanda</t>
  </si>
  <si>
    <t>207000</t>
  </si>
  <si>
    <t>Office of  Multicultural Affrs</t>
  </si>
  <si>
    <t>Cari</t>
  </si>
  <si>
    <t>504000</t>
  </si>
  <si>
    <t>WBGU-TV Television Service</t>
  </si>
  <si>
    <t>Hammersmith</t>
  </si>
  <si>
    <t>115600</t>
  </si>
  <si>
    <t>Student Services EDHD</t>
  </si>
  <si>
    <t>Swiecicki</t>
  </si>
  <si>
    <t>Serena</t>
  </si>
  <si>
    <t>115650</t>
  </si>
  <si>
    <t>EDHD-Office of Field Experienc</t>
  </si>
  <si>
    <t>Bostelman</t>
  </si>
  <si>
    <t>Marsha</t>
  </si>
  <si>
    <t>114700</t>
  </si>
  <si>
    <t>Marketing</t>
  </si>
  <si>
    <t>Apple</t>
  </si>
  <si>
    <t>208000</t>
  </si>
  <si>
    <t>Office of the Dean of Students</t>
  </si>
  <si>
    <t>Perez</t>
  </si>
  <si>
    <t>209000</t>
  </si>
  <si>
    <t>Counseling Center</t>
  </si>
  <si>
    <t>Karches</t>
  </si>
  <si>
    <t>Jennifer</t>
  </si>
  <si>
    <t>Firsdon</t>
  </si>
  <si>
    <t>Carpenter</t>
  </si>
  <si>
    <t>Kay</t>
  </si>
  <si>
    <t>Noward</t>
  </si>
  <si>
    <t>Cunningham</t>
  </si>
  <si>
    <t>Debra</t>
  </si>
  <si>
    <t>101600</t>
  </si>
  <si>
    <t>Advising Services</t>
  </si>
  <si>
    <t>Dean</t>
  </si>
  <si>
    <t>Kathleen</t>
  </si>
  <si>
    <t>McBride</t>
  </si>
  <si>
    <t>114100</t>
  </si>
  <si>
    <t>Accounting/MIS</t>
  </si>
  <si>
    <t>Fry</t>
  </si>
  <si>
    <t>Rife</t>
  </si>
  <si>
    <t>207500</t>
  </si>
  <si>
    <t>TRIO Programs</t>
  </si>
  <si>
    <t>Huber</t>
  </si>
  <si>
    <t>Juli</t>
  </si>
  <si>
    <t>Davidson</t>
  </si>
  <si>
    <t>Amy</t>
  </si>
  <si>
    <t>112650</t>
  </si>
  <si>
    <t>School of Cultural &amp; Critical</t>
  </si>
  <si>
    <t>Bloomfield</t>
  </si>
  <si>
    <t>Christian</t>
  </si>
  <si>
    <t>Oler</t>
  </si>
  <si>
    <t>Pamela</t>
  </si>
  <si>
    <t>Ford</t>
  </si>
  <si>
    <t>Tammy</t>
  </si>
  <si>
    <t>Moore</t>
  </si>
  <si>
    <t>114800</t>
  </si>
  <si>
    <t>Graduate Studies - Business</t>
  </si>
  <si>
    <t>Pickerel</t>
  </si>
  <si>
    <t>Sherry</t>
  </si>
  <si>
    <t>101810</t>
  </si>
  <si>
    <t>Career Center</t>
  </si>
  <si>
    <t>Hagemyer</t>
  </si>
  <si>
    <t>119800</t>
  </si>
  <si>
    <t>Office of Research Compliance</t>
  </si>
  <si>
    <t>Leady</t>
  </si>
  <si>
    <t>Karla</t>
  </si>
  <si>
    <t>Telecky</t>
  </si>
  <si>
    <t>500000</t>
  </si>
  <si>
    <t>Office of the President</t>
  </si>
  <si>
    <t>Coffman</t>
  </si>
  <si>
    <t>Alexia</t>
  </si>
  <si>
    <t>118200</t>
  </si>
  <si>
    <t>VCT-Tech Education</t>
  </si>
  <si>
    <t>Schroeder</t>
  </si>
  <si>
    <t>110800</t>
  </si>
  <si>
    <t>Theatre and Film</t>
  </si>
  <si>
    <t>Stencil</t>
  </si>
  <si>
    <t>Hazel</t>
  </si>
  <si>
    <t>313000</t>
  </si>
  <si>
    <t>Public Safety</t>
  </si>
  <si>
    <t>Kelso</t>
  </si>
  <si>
    <t>112100</t>
  </si>
  <si>
    <t>Psychology Department</t>
  </si>
  <si>
    <t>Roehl</t>
  </si>
  <si>
    <t>Salenbien</t>
  </si>
  <si>
    <t>114600</t>
  </si>
  <si>
    <t>Management</t>
  </si>
  <si>
    <t>111400</t>
  </si>
  <si>
    <t>Romance and Classical Studies</t>
  </si>
  <si>
    <t>Petrie</t>
  </si>
  <si>
    <t>Andrea</t>
  </si>
  <si>
    <t>507000</t>
  </si>
  <si>
    <t>Marketing &amp; Communications</t>
  </si>
  <si>
    <t>Reinhard</t>
  </si>
  <si>
    <t>Jan</t>
  </si>
  <si>
    <t>Amber</t>
  </si>
  <si>
    <t>111500</t>
  </si>
  <si>
    <t>Math and Statistics Dept</t>
  </si>
  <si>
    <t>Oravecz</t>
  </si>
  <si>
    <t>Caleigh</t>
  </si>
  <si>
    <t>Thurman</t>
  </si>
  <si>
    <t>206000</t>
  </si>
  <si>
    <t>Accessibility Services</t>
  </si>
  <si>
    <t>Lenee</t>
  </si>
  <si>
    <t>110300</t>
  </si>
  <si>
    <t>Chapman Learning Community</t>
  </si>
  <si>
    <t>Vollmar</t>
  </si>
  <si>
    <t>Paul</t>
  </si>
  <si>
    <t>545</t>
  </si>
  <si>
    <t>54531</t>
  </si>
  <si>
    <t>Stationary Engineer</t>
  </si>
  <si>
    <t>312000</t>
  </si>
  <si>
    <t>Physical Plant</t>
  </si>
  <si>
    <t>Genson</t>
  </si>
  <si>
    <t>Mark</t>
  </si>
  <si>
    <t>Lenfestey</t>
  </si>
  <si>
    <t>Steven</t>
  </si>
  <si>
    <t>Rainey</t>
  </si>
  <si>
    <t>Leonardo</t>
  </si>
  <si>
    <t>Berry</t>
  </si>
  <si>
    <t>Aileen</t>
  </si>
  <si>
    <t>54445</t>
  </si>
  <si>
    <t>Transportation Operator Sup</t>
  </si>
  <si>
    <t>727000</t>
  </si>
  <si>
    <t>Shuttle Bus</t>
  </si>
  <si>
    <t>Ellerbush</t>
  </si>
  <si>
    <t>Gretchen</t>
  </si>
  <si>
    <t>Sheridan</t>
  </si>
  <si>
    <t>Curtis</t>
  </si>
  <si>
    <t>LaPierre</t>
  </si>
  <si>
    <t>Van Horn</t>
  </si>
  <si>
    <t>Richard</t>
  </si>
  <si>
    <t>Queen</t>
  </si>
  <si>
    <t>Rice</t>
  </si>
  <si>
    <t>Timmy</t>
  </si>
  <si>
    <t>Zalinski</t>
  </si>
  <si>
    <t>Dennis</t>
  </si>
  <si>
    <t>Silverwood</t>
  </si>
  <si>
    <t>Glendale</t>
  </si>
  <si>
    <t>Hawley</t>
  </si>
  <si>
    <t>Edward</t>
  </si>
  <si>
    <t>Trabbic</t>
  </si>
  <si>
    <t>Donald</t>
  </si>
  <si>
    <t>Mason</t>
  </si>
  <si>
    <t>538</t>
  </si>
  <si>
    <t>53847</t>
  </si>
  <si>
    <t>Parking Facil Superintendent</t>
  </si>
  <si>
    <t>Peralez</t>
  </si>
  <si>
    <t>53841</t>
  </si>
  <si>
    <t>Parking Facility Attendant</t>
  </si>
  <si>
    <t>Arbogast</t>
  </si>
  <si>
    <t>Brett</t>
  </si>
  <si>
    <t>53832</t>
  </si>
  <si>
    <t>Mover</t>
  </si>
  <si>
    <t>309000</t>
  </si>
  <si>
    <t>Campus Services</t>
  </si>
  <si>
    <t>Eynon</t>
  </si>
  <si>
    <t>Tess</t>
  </si>
  <si>
    <t>Tolbert</t>
  </si>
  <si>
    <t>53801</t>
  </si>
  <si>
    <t>Operations Serv Rep</t>
  </si>
  <si>
    <t>Kiehl</t>
  </si>
  <si>
    <t>Paula</t>
  </si>
  <si>
    <t>Hollifield</t>
  </si>
  <si>
    <t>53626</t>
  </si>
  <si>
    <t>Golf Course Superintendent</t>
  </si>
  <si>
    <t>716000</t>
  </si>
  <si>
    <t>Golf Course</t>
  </si>
  <si>
    <t>Jones</t>
  </si>
  <si>
    <t>Andy</t>
  </si>
  <si>
    <t>53622</t>
  </si>
  <si>
    <t>Golf Course Worker</t>
  </si>
  <si>
    <t>Serrato</t>
  </si>
  <si>
    <t>George</t>
  </si>
  <si>
    <t>Walliser</t>
  </si>
  <si>
    <t>53616</t>
  </si>
  <si>
    <t>Groundskeeper Specialist</t>
  </si>
  <si>
    <t>Himelhan</t>
  </si>
  <si>
    <t>Joel</t>
  </si>
  <si>
    <t>53615</t>
  </si>
  <si>
    <t>Groundskeeper Team Leader</t>
  </si>
  <si>
    <t>Domer</t>
  </si>
  <si>
    <t>Morningstar</t>
  </si>
  <si>
    <t>Dudley</t>
  </si>
  <si>
    <t>Boulis</t>
  </si>
  <si>
    <t>Lee</t>
  </si>
  <si>
    <t>Johnson</t>
  </si>
  <si>
    <t>Nathan</t>
  </si>
  <si>
    <t>Langenderfer</t>
  </si>
  <si>
    <t>Peter</t>
  </si>
  <si>
    <t>Rosales</t>
  </si>
  <si>
    <t>Rudolph</t>
  </si>
  <si>
    <t>Paredes</t>
  </si>
  <si>
    <t>Francisco</t>
  </si>
  <si>
    <t>Kent</t>
  </si>
  <si>
    <t>Major</t>
  </si>
  <si>
    <t>Troy</t>
  </si>
  <si>
    <t>Ehlers</t>
  </si>
  <si>
    <t>Colby</t>
  </si>
  <si>
    <t>Rodriguez</t>
  </si>
  <si>
    <t>Rosendo</t>
  </si>
  <si>
    <t>Abbey</t>
  </si>
  <si>
    <t>Heinze</t>
  </si>
  <si>
    <t>53134</t>
  </si>
  <si>
    <t>Sr. Building Maint Superint</t>
  </si>
  <si>
    <t>717000</t>
  </si>
  <si>
    <t>Ice Arena</t>
  </si>
  <si>
    <t>Euler</t>
  </si>
  <si>
    <t>Hoehn</t>
  </si>
  <si>
    <t>Patrick</t>
  </si>
  <si>
    <t>Wygant</t>
  </si>
  <si>
    <t>Daniel</t>
  </si>
  <si>
    <t>310000</t>
  </si>
  <si>
    <t>Energy / Elect / HVAC</t>
  </si>
  <si>
    <t>Wammes</t>
  </si>
  <si>
    <t>53131</t>
  </si>
  <si>
    <t>Building Maint Supervisor</t>
  </si>
  <si>
    <t>Tim</t>
  </si>
  <si>
    <t>53112</t>
  </si>
  <si>
    <t>Sr. Maintenance Repair Worker</t>
  </si>
  <si>
    <t>Rizziello</t>
  </si>
  <si>
    <t>John</t>
  </si>
  <si>
    <t>Schwedersky</t>
  </si>
  <si>
    <t>Pete</t>
  </si>
  <si>
    <t>Tatham</t>
  </si>
  <si>
    <t>Fleshman</t>
  </si>
  <si>
    <t>Caldwell</t>
  </si>
  <si>
    <t>Varallo</t>
  </si>
  <si>
    <t>Hafner</t>
  </si>
  <si>
    <t>Nicholas</t>
  </si>
  <si>
    <t>Brogan</t>
  </si>
  <si>
    <t>528</t>
  </si>
  <si>
    <t>52861</t>
  </si>
  <si>
    <t>Locksmith</t>
  </si>
  <si>
    <t>Mangan</t>
  </si>
  <si>
    <t>52835</t>
  </si>
  <si>
    <t>Theater Design Technician</t>
  </si>
  <si>
    <t>Daman</t>
  </si>
  <si>
    <t>Laurel</t>
  </si>
  <si>
    <t>Henning</t>
  </si>
  <si>
    <t>52617</t>
  </si>
  <si>
    <t>Radio Frequency Sys Coord</t>
  </si>
  <si>
    <t>McClaflin</t>
  </si>
  <si>
    <t>52612</t>
  </si>
  <si>
    <t>Broadcasting Technician</t>
  </si>
  <si>
    <t>Dieterich</t>
  </si>
  <si>
    <t>Katherine</t>
  </si>
  <si>
    <t>524</t>
  </si>
  <si>
    <t>52446</t>
  </si>
  <si>
    <t>Dispatch and Records Supv</t>
  </si>
  <si>
    <t>315000</t>
  </si>
  <si>
    <t>Communication Center</t>
  </si>
  <si>
    <t>Ramos</t>
  </si>
  <si>
    <t>Fidel</t>
  </si>
  <si>
    <t>52413</t>
  </si>
  <si>
    <t>Library Technical Specialist</t>
  </si>
  <si>
    <t>Mitchell</t>
  </si>
  <si>
    <t>Adriann</t>
  </si>
  <si>
    <t>522</t>
  </si>
  <si>
    <t>52292</t>
  </si>
  <si>
    <t>Sr. Air Quality Technician</t>
  </si>
  <si>
    <t>Rumschlag</t>
  </si>
  <si>
    <t>Eric</t>
  </si>
  <si>
    <t>52291</t>
  </si>
  <si>
    <t>Air Quality Technician</t>
  </si>
  <si>
    <t>Logsdon</t>
  </si>
  <si>
    <t>52281</t>
  </si>
  <si>
    <t>Electrician</t>
  </si>
  <si>
    <t>Papp</t>
  </si>
  <si>
    <t>Nekoranec</t>
  </si>
  <si>
    <t>Alan</t>
  </si>
  <si>
    <t>52262</t>
  </si>
  <si>
    <t>Sr. Plumber</t>
  </si>
  <si>
    <t>Marsh</t>
  </si>
  <si>
    <t>Baldwin</t>
  </si>
  <si>
    <t>James</t>
  </si>
  <si>
    <t>Nowakowski</t>
  </si>
  <si>
    <t>Bryan</t>
  </si>
  <si>
    <t>Hill</t>
  </si>
  <si>
    <t>Carl</t>
  </si>
  <si>
    <t>Brown</t>
  </si>
  <si>
    <t>52261</t>
  </si>
  <si>
    <t>Plumber</t>
  </si>
  <si>
    <t>Stone</t>
  </si>
  <si>
    <t>Matthew</t>
  </si>
  <si>
    <t>52252</t>
  </si>
  <si>
    <t>Sr. Painter</t>
  </si>
  <si>
    <t>Miesmer</t>
  </si>
  <si>
    <t>52251</t>
  </si>
  <si>
    <t>Painter</t>
  </si>
  <si>
    <t>Simmons</t>
  </si>
  <si>
    <t>Charles</t>
  </si>
  <si>
    <t>Bateson</t>
  </si>
  <si>
    <t>Bradley</t>
  </si>
  <si>
    <t>52242</t>
  </si>
  <si>
    <t>Sr. Carpenter</t>
  </si>
  <si>
    <t>Webb</t>
  </si>
  <si>
    <t>Jeffery</t>
  </si>
  <si>
    <t>521</t>
  </si>
  <si>
    <t>52132</t>
  </si>
  <si>
    <t>Sr. Auto Mechanic</t>
  </si>
  <si>
    <t>Bechstein</t>
  </si>
  <si>
    <t>Jeremy</t>
  </si>
  <si>
    <t>Ansted</t>
  </si>
  <si>
    <t>461</t>
  </si>
  <si>
    <t>46131</t>
  </si>
  <si>
    <t>IT Security Specialist</t>
  </si>
  <si>
    <t>Shepard</t>
  </si>
  <si>
    <t>431</t>
  </si>
  <si>
    <t>43131</t>
  </si>
  <si>
    <t>Executive Housekeeper</t>
  </si>
  <si>
    <t>Butts</t>
  </si>
  <si>
    <t>424</t>
  </si>
  <si>
    <t>42415</t>
  </si>
  <si>
    <t>Food Service Manager</t>
  </si>
  <si>
    <t>Hayden</t>
  </si>
  <si>
    <t>42412</t>
  </si>
  <si>
    <t>Sr. Food Service Coordinator</t>
  </si>
  <si>
    <t>42411</t>
  </si>
  <si>
    <t>Food Service Coordinator</t>
  </si>
  <si>
    <t>Sockrider</t>
  </si>
  <si>
    <t>Tanya</t>
  </si>
  <si>
    <t>Kenyon</t>
  </si>
  <si>
    <t>423</t>
  </si>
  <si>
    <t>42352</t>
  </si>
  <si>
    <t>Sr. Cook</t>
  </si>
  <si>
    <t>Zamarripa</t>
  </si>
  <si>
    <t>Stacie</t>
  </si>
  <si>
    <t>Czernikiewicz</t>
  </si>
  <si>
    <t>Leokadia</t>
  </si>
  <si>
    <t>42351</t>
  </si>
  <si>
    <t>Kirkland</t>
  </si>
  <si>
    <t>Lucinda</t>
  </si>
  <si>
    <t>Young</t>
  </si>
  <si>
    <t>Debbie</t>
  </si>
  <si>
    <t>Bressler</t>
  </si>
  <si>
    <t>Balser</t>
  </si>
  <si>
    <t>Kimberly</t>
  </si>
  <si>
    <t>Marion</t>
  </si>
  <si>
    <t>Kimball</t>
  </si>
  <si>
    <t>42341</t>
  </si>
  <si>
    <t>Food Service Worker</t>
  </si>
  <si>
    <t>022</t>
  </si>
  <si>
    <t>Ramos-Chism</t>
  </si>
  <si>
    <t>Carmela</t>
  </si>
  <si>
    <t>Irick</t>
  </si>
  <si>
    <t>Bobbi</t>
  </si>
  <si>
    <t>Bres</t>
  </si>
  <si>
    <t>Iwona</t>
  </si>
  <si>
    <t>Dana</t>
  </si>
  <si>
    <t>Lennard</t>
  </si>
  <si>
    <t>Sears</t>
  </si>
  <si>
    <t>Nachtman</t>
  </si>
  <si>
    <t>42332</t>
  </si>
  <si>
    <t>Sr. Baker</t>
  </si>
  <si>
    <t>Carty</t>
  </si>
  <si>
    <t>Gloria</t>
  </si>
  <si>
    <t>42132</t>
  </si>
  <si>
    <t>Sr Zone Building Supervisor</t>
  </si>
  <si>
    <t>Hackworth</t>
  </si>
  <si>
    <t>Estrada</t>
  </si>
  <si>
    <t>Anna</t>
  </si>
  <si>
    <t>Mueller</t>
  </si>
  <si>
    <t>Evelyn</t>
  </si>
  <si>
    <t>Brashear</t>
  </si>
  <si>
    <t>Virginia</t>
  </si>
  <si>
    <t>Coffield</t>
  </si>
  <si>
    <t>Darin</t>
  </si>
  <si>
    <t>Gangwer</t>
  </si>
  <si>
    <t>Jaso</t>
  </si>
  <si>
    <t>Maria</t>
  </si>
  <si>
    <t>Garno</t>
  </si>
  <si>
    <t>Sharlynn</t>
  </si>
  <si>
    <t>42113</t>
  </si>
  <si>
    <t>Campus Operations Team Leader</t>
  </si>
  <si>
    <t>Gerhardt</t>
  </si>
  <si>
    <t>Orwig</t>
  </si>
  <si>
    <t>Kruse-Shultz</t>
  </si>
  <si>
    <t>Fintel</t>
  </si>
  <si>
    <t>Rose</t>
  </si>
  <si>
    <t>Gump</t>
  </si>
  <si>
    <t>Dickman</t>
  </si>
  <si>
    <t>Craig</t>
  </si>
  <si>
    <t>Shank</t>
  </si>
  <si>
    <t>Gaulke</t>
  </si>
  <si>
    <t>Stretchbery</t>
  </si>
  <si>
    <t>Carol</t>
  </si>
  <si>
    <t>Amancio</t>
  </si>
  <si>
    <t>Drake</t>
  </si>
  <si>
    <t>Thatcher</t>
  </si>
  <si>
    <t>Charlene</t>
  </si>
  <si>
    <t>Telles</t>
  </si>
  <si>
    <t>Lois</t>
  </si>
  <si>
    <t>Franks</t>
  </si>
  <si>
    <t>Adamczak</t>
  </si>
  <si>
    <t>Buchanan</t>
  </si>
  <si>
    <t>Becky</t>
  </si>
  <si>
    <t>Thompson</t>
  </si>
  <si>
    <t>Christa</t>
  </si>
  <si>
    <t>Januszewski</t>
  </si>
  <si>
    <t>Christina</t>
  </si>
  <si>
    <t>Henry</t>
  </si>
  <si>
    <t>Gerald</t>
  </si>
  <si>
    <t>Cortez</t>
  </si>
  <si>
    <t>Dameion</t>
  </si>
  <si>
    <t>Walker</t>
  </si>
  <si>
    <t>Vicki</t>
  </si>
  <si>
    <t>Kendall</t>
  </si>
  <si>
    <t>Bell</t>
  </si>
  <si>
    <t>Joyce</t>
  </si>
  <si>
    <t>Sybert</t>
  </si>
  <si>
    <t>Randall</t>
  </si>
  <si>
    <t>Stockus</t>
  </si>
  <si>
    <t>Easterwood</t>
  </si>
  <si>
    <t>Shirley</t>
  </si>
  <si>
    <t>Anne</t>
  </si>
  <si>
    <t>Chamberlain</t>
  </si>
  <si>
    <t>Mayo</t>
  </si>
  <si>
    <t>Teresa</t>
  </si>
  <si>
    <t>Doralinda</t>
  </si>
  <si>
    <t>Jon</t>
  </si>
  <si>
    <t>McKenzie</t>
  </si>
  <si>
    <t>Julia</t>
  </si>
  <si>
    <t>Cavanaugh</t>
  </si>
  <si>
    <t>Philip</t>
  </si>
  <si>
    <t>McGowan</t>
  </si>
  <si>
    <t>Quintin</t>
  </si>
  <si>
    <t>McCarty</t>
  </si>
  <si>
    <t>Hammer</t>
  </si>
  <si>
    <t>Myong</t>
  </si>
  <si>
    <t>Sharp</t>
  </si>
  <si>
    <t>Baldonado</t>
  </si>
  <si>
    <t>Delia</t>
  </si>
  <si>
    <t>McDonald</t>
  </si>
  <si>
    <t>Clement</t>
  </si>
  <si>
    <t>Hernandez</t>
  </si>
  <si>
    <t>Abelia</t>
  </si>
  <si>
    <t>Snow</t>
  </si>
  <si>
    <t>Galvan</t>
  </si>
  <si>
    <t>Manuela</t>
  </si>
  <si>
    <t>Wenzlick</t>
  </si>
  <si>
    <t>Terry</t>
  </si>
  <si>
    <t>Spaulding</t>
  </si>
  <si>
    <t>Taulker</t>
  </si>
  <si>
    <t>Durst</t>
  </si>
  <si>
    <t>Hall</t>
  </si>
  <si>
    <t>Reitzel</t>
  </si>
  <si>
    <t>Simons</t>
  </si>
  <si>
    <t>Anita</t>
  </si>
  <si>
    <t>Chism</t>
  </si>
  <si>
    <t>Howard</t>
  </si>
  <si>
    <t>Thiessen</t>
  </si>
  <si>
    <t>Melissa</t>
  </si>
  <si>
    <t>Snyder-Carpenter</t>
  </si>
  <si>
    <t>Jessica</t>
  </si>
  <si>
    <t>Boyd</t>
  </si>
  <si>
    <t>Cole</t>
  </si>
  <si>
    <t>Gary</t>
  </si>
  <si>
    <t>Martinez-Allen</t>
  </si>
  <si>
    <t>Alvarez</t>
  </si>
  <si>
    <t>Andres</t>
  </si>
  <si>
    <t>Denise</t>
  </si>
  <si>
    <t>Burgy</t>
  </si>
  <si>
    <t>Worthington</t>
  </si>
  <si>
    <t>Diane</t>
  </si>
  <si>
    <t>Stickles</t>
  </si>
  <si>
    <t>Brand</t>
  </si>
  <si>
    <t>Greer</t>
  </si>
  <si>
    <t>Bowers</t>
  </si>
  <si>
    <t>Vasquez</t>
  </si>
  <si>
    <t>Holland</t>
  </si>
  <si>
    <t>Tenille</t>
  </si>
  <si>
    <t>Yeager</t>
  </si>
  <si>
    <t>O'Leary</t>
  </si>
  <si>
    <t>Columber</t>
  </si>
  <si>
    <t>Paridon</t>
  </si>
  <si>
    <t>Alfredo</t>
  </si>
  <si>
    <t>Alejandro</t>
  </si>
  <si>
    <t>Dandar</t>
  </si>
  <si>
    <t>Elias</t>
  </si>
  <si>
    <t>Barr</t>
  </si>
  <si>
    <t>Dolan</t>
  </si>
  <si>
    <t>Andrew</t>
  </si>
  <si>
    <t>Lynch</t>
  </si>
  <si>
    <t>Lana</t>
  </si>
  <si>
    <t>Mortemore</t>
  </si>
  <si>
    <t>Tucker</t>
  </si>
  <si>
    <t>Lynn</t>
  </si>
  <si>
    <t>Paxton</t>
  </si>
  <si>
    <t>Darla</t>
  </si>
  <si>
    <t>Reyes</t>
  </si>
  <si>
    <t>Israel</t>
  </si>
  <si>
    <t>Avis</t>
  </si>
  <si>
    <t>Widmer</t>
  </si>
  <si>
    <t>Brooks</t>
  </si>
  <si>
    <t>Perales</t>
  </si>
  <si>
    <t>Lucy</t>
  </si>
  <si>
    <t>Andre</t>
  </si>
  <si>
    <t>Perry</t>
  </si>
  <si>
    <t>Boron</t>
  </si>
  <si>
    <t>Lovelace</t>
  </si>
  <si>
    <t>Watson</t>
  </si>
  <si>
    <t>Gregory</t>
  </si>
  <si>
    <t>Dotson</t>
  </si>
  <si>
    <t>Anthony</t>
  </si>
  <si>
    <t>266</t>
  </si>
  <si>
    <t>26615</t>
  </si>
  <si>
    <t>Police Lieutenant</t>
  </si>
  <si>
    <t>314000</t>
  </si>
  <si>
    <t>Police Division</t>
  </si>
  <si>
    <t>Mapus</t>
  </si>
  <si>
    <t>Chad</t>
  </si>
  <si>
    <t>Stewart</t>
  </si>
  <si>
    <t>Luidhardt</t>
  </si>
  <si>
    <t>Sauer</t>
  </si>
  <si>
    <t>26613</t>
  </si>
  <si>
    <t>Police Sergeant</t>
  </si>
  <si>
    <t>Nemire</t>
  </si>
  <si>
    <t>Joshua</t>
  </si>
  <si>
    <t>244</t>
  </si>
  <si>
    <t>24431</t>
  </si>
  <si>
    <t>Safety &amp; Health Insp</t>
  </si>
  <si>
    <t>Sherri</t>
  </si>
  <si>
    <t>18322</t>
  </si>
  <si>
    <t>Sr .Library Associate</t>
  </si>
  <si>
    <t>Duran</t>
  </si>
  <si>
    <t>Sonia</t>
  </si>
  <si>
    <t>Nyiri</t>
  </si>
  <si>
    <t>Seifert</t>
  </si>
  <si>
    <t>Mihaly</t>
  </si>
  <si>
    <t>Katie</t>
  </si>
  <si>
    <t>Moses</t>
  </si>
  <si>
    <t>18321</t>
  </si>
  <si>
    <t>Library Associate</t>
  </si>
  <si>
    <t>Berres</t>
  </si>
  <si>
    <t>Sweet</t>
  </si>
  <si>
    <t>Mathew</t>
  </si>
  <si>
    <t>Avery</t>
  </si>
  <si>
    <t>Mullins</t>
  </si>
  <si>
    <t>Hungling</t>
  </si>
  <si>
    <t>Swartz</t>
  </si>
  <si>
    <t>McCray</t>
  </si>
  <si>
    <t>Ruth</t>
  </si>
  <si>
    <t>Peslikis</t>
  </si>
  <si>
    <t>Jason</t>
  </si>
  <si>
    <t>Goldstein</t>
  </si>
  <si>
    <t>18311</t>
  </si>
  <si>
    <t>Library Assistant</t>
  </si>
  <si>
    <t>DeLuca</t>
  </si>
  <si>
    <t>168</t>
  </si>
  <si>
    <t>16832</t>
  </si>
  <si>
    <t>Sr. Administrative Secretary</t>
  </si>
  <si>
    <t>111700</t>
  </si>
  <si>
    <t>Philosophy Department</t>
  </si>
  <si>
    <t>Hitt</t>
  </si>
  <si>
    <t>Wagner</t>
  </si>
  <si>
    <t>Baltz</t>
  </si>
  <si>
    <t>Kathryn</t>
  </si>
  <si>
    <t>Ackerman</t>
  </si>
  <si>
    <t>Kristie</t>
  </si>
  <si>
    <t>501000</t>
  </si>
  <si>
    <t>General Counsel</t>
  </si>
  <si>
    <t>Abbott</t>
  </si>
  <si>
    <t>200000</t>
  </si>
  <si>
    <t>VP Student Affairs</t>
  </si>
  <si>
    <t>Gerber</t>
  </si>
  <si>
    <t>Amend</t>
  </si>
  <si>
    <t>16831</t>
  </si>
  <si>
    <t>Administrative Secretary</t>
  </si>
  <si>
    <t>308000</t>
  </si>
  <si>
    <t>Campus Operations</t>
  </si>
  <si>
    <t>Sass</t>
  </si>
  <si>
    <t>Teri</t>
  </si>
  <si>
    <t>Gardner</t>
  </si>
  <si>
    <t>16821</t>
  </si>
  <si>
    <t>Office Manager</t>
  </si>
  <si>
    <t>Wayne</t>
  </si>
  <si>
    <t>165</t>
  </si>
  <si>
    <t>16513</t>
  </si>
  <si>
    <t>Accounting Specialist</t>
  </si>
  <si>
    <t>Kieffer</t>
  </si>
  <si>
    <t>Steinert</t>
  </si>
  <si>
    <t>110700</t>
  </si>
  <si>
    <t>School of Art</t>
  </si>
  <si>
    <t>Wax</t>
  </si>
  <si>
    <t>Suzanne</t>
  </si>
  <si>
    <t>Greenlese</t>
  </si>
  <si>
    <t>Carla</t>
  </si>
  <si>
    <t>Griner</t>
  </si>
  <si>
    <t>Hites</t>
  </si>
  <si>
    <t>Hosler</t>
  </si>
  <si>
    <t>Lindsey</t>
  </si>
  <si>
    <t>Hare</t>
  </si>
  <si>
    <t>Katrina</t>
  </si>
  <si>
    <t>Schultz</t>
  </si>
  <si>
    <t>Veronica</t>
  </si>
  <si>
    <t>16512</t>
  </si>
  <si>
    <t>Sr. Accounting Clerk</t>
  </si>
  <si>
    <t>714000</t>
  </si>
  <si>
    <t>Recreation and Wellness</t>
  </si>
  <si>
    <t>Kleman</t>
  </si>
  <si>
    <t>Joanna</t>
  </si>
  <si>
    <t>Schooner</t>
  </si>
  <si>
    <t>161</t>
  </si>
  <si>
    <t>16111</t>
  </si>
  <si>
    <t>Cashier</t>
  </si>
  <si>
    <t>Christoff</t>
  </si>
  <si>
    <t>Shelly</t>
  </si>
  <si>
    <t>Corpe</t>
  </si>
  <si>
    <t>Tamara</t>
  </si>
  <si>
    <t>Wittenmyer</t>
  </si>
  <si>
    <t>Libra</t>
  </si>
  <si>
    <t>Whitaker</t>
  </si>
  <si>
    <t>Trout</t>
  </si>
  <si>
    <t>147</t>
  </si>
  <si>
    <t>14742</t>
  </si>
  <si>
    <t>Sr. Inventory Control Coord</t>
  </si>
  <si>
    <t>14741</t>
  </si>
  <si>
    <t>Inventory Control Coordinator</t>
  </si>
  <si>
    <t>Lang</t>
  </si>
  <si>
    <t>Huff</t>
  </si>
  <si>
    <t>14132</t>
  </si>
  <si>
    <t>Shipping and Receiving Manager</t>
  </si>
  <si>
    <t>Carr</t>
  </si>
  <si>
    <t>14131</t>
  </si>
  <si>
    <t>Bookstore Manager</t>
  </si>
  <si>
    <t>Van Den Eynde</t>
  </si>
  <si>
    <t>14113</t>
  </si>
  <si>
    <t>Sr Customer Service Rep</t>
  </si>
  <si>
    <t>303000</t>
  </si>
  <si>
    <t>Postal Services</t>
  </si>
  <si>
    <t>Maguire</t>
  </si>
  <si>
    <t>Reimer</t>
  </si>
  <si>
    <t>Nicki</t>
  </si>
  <si>
    <t>Diller</t>
  </si>
  <si>
    <t>127</t>
  </si>
  <si>
    <t>12733</t>
  </si>
  <si>
    <t>Sr. Mail Clerk &amp; Warehouse Wkr</t>
  </si>
  <si>
    <t>Warner</t>
  </si>
  <si>
    <t>12732</t>
  </si>
  <si>
    <t>Mail Clerk &amp; Warehouse Worker</t>
  </si>
  <si>
    <t>Diepenbruck</t>
  </si>
  <si>
    <t>Hensley</t>
  </si>
  <si>
    <t>12613</t>
  </si>
  <si>
    <t>Word Processor Specialist</t>
  </si>
  <si>
    <t>Foster</t>
  </si>
  <si>
    <t>402000</t>
  </si>
  <si>
    <t>Alumni Office</t>
  </si>
  <si>
    <t>115100</t>
  </si>
  <si>
    <t>School of HMSLS</t>
  </si>
  <si>
    <t>Leimgruber</t>
  </si>
  <si>
    <t>118100</t>
  </si>
  <si>
    <t>Dept  Engineering Technologies</t>
  </si>
  <si>
    <t>Trimble</t>
  </si>
  <si>
    <t>116500</t>
  </si>
  <si>
    <t>Human Services Department</t>
  </si>
  <si>
    <t>Hoyt</t>
  </si>
  <si>
    <t>Rood</t>
  </si>
  <si>
    <t>Sharon</t>
  </si>
  <si>
    <t>117000</t>
  </si>
  <si>
    <t>Musical Arts Dean</t>
  </si>
  <si>
    <t>Sheldrick</t>
  </si>
  <si>
    <t>116000</t>
  </si>
  <si>
    <t>Col of Health &amp; Human Services</t>
  </si>
  <si>
    <t>Hine</t>
  </si>
  <si>
    <t>101900</t>
  </si>
  <si>
    <t>Learning Commons</t>
  </si>
  <si>
    <t>Wegman</t>
  </si>
  <si>
    <t>100600</t>
  </si>
  <si>
    <t>Aerospace Studies</t>
  </si>
  <si>
    <t>Wentland</t>
  </si>
  <si>
    <t>Alison</t>
  </si>
  <si>
    <t>Iler</t>
  </si>
  <si>
    <t>Sautter</t>
  </si>
  <si>
    <t>Kris</t>
  </si>
  <si>
    <t>120201</t>
  </si>
  <si>
    <t>Community and Civic Engagement</t>
  </si>
  <si>
    <t>Wilhelm</t>
  </si>
  <si>
    <t>Quiroga</t>
  </si>
  <si>
    <t>Sheri</t>
  </si>
  <si>
    <t>Boyle</t>
  </si>
  <si>
    <t>118300</t>
  </si>
  <si>
    <t>Co-Op Education</t>
  </si>
  <si>
    <t>Enright</t>
  </si>
  <si>
    <t>112400</t>
  </si>
  <si>
    <t>Political Science Department</t>
  </si>
  <si>
    <t>Charland</t>
  </si>
  <si>
    <t>Frank-Dick</t>
  </si>
  <si>
    <t>Tamra</t>
  </si>
  <si>
    <t>Sara</t>
  </si>
  <si>
    <t>Gebers</t>
  </si>
  <si>
    <t>Cukierski</t>
  </si>
  <si>
    <t>112300</t>
  </si>
  <si>
    <t>History Department</t>
  </si>
  <si>
    <t>Buckingham</t>
  </si>
  <si>
    <t>Cookson</t>
  </si>
  <si>
    <t>Leslie</t>
  </si>
  <si>
    <t>115700</t>
  </si>
  <si>
    <t>School of Ed Found, Lead &amp; Pol</t>
  </si>
  <si>
    <t>Messaros</t>
  </si>
  <si>
    <t>Joy</t>
  </si>
  <si>
    <t>Brenda</t>
  </si>
  <si>
    <t>Stoots</t>
  </si>
  <si>
    <t>Garcia</t>
  </si>
  <si>
    <t>Roberta</t>
  </si>
  <si>
    <t>Leuck</t>
  </si>
  <si>
    <t>110500</t>
  </si>
  <si>
    <t>English Department</t>
  </si>
  <si>
    <t>Behnfeldt</t>
  </si>
  <si>
    <t>100700</t>
  </si>
  <si>
    <t>Military Science</t>
  </si>
  <si>
    <t>Holcombe</t>
  </si>
  <si>
    <t>Molnar</t>
  </si>
  <si>
    <t>Cory</t>
  </si>
  <si>
    <t>Yarger</t>
  </si>
  <si>
    <t>Ware</t>
  </si>
  <si>
    <t>Jeannine</t>
  </si>
  <si>
    <t>Walston Vaughn</t>
  </si>
  <si>
    <t>Annmarie</t>
  </si>
  <si>
    <t>116070</t>
  </si>
  <si>
    <t>Public &amp; Allied Health</t>
  </si>
  <si>
    <t>Patterson</t>
  </si>
  <si>
    <t>Rebekah</t>
  </si>
  <si>
    <t>Schimmoeller</t>
  </si>
  <si>
    <t>Jamie</t>
  </si>
  <si>
    <t>Lambert</t>
  </si>
  <si>
    <t>Malissa</t>
  </si>
  <si>
    <t>Holmes</t>
  </si>
  <si>
    <t>De La Cruz</t>
  </si>
  <si>
    <t>Rachel</t>
  </si>
  <si>
    <t>Spratt</t>
  </si>
  <si>
    <t>Tena</t>
  </si>
  <si>
    <t>118400</t>
  </si>
  <si>
    <t>Architecture &amp; Envr Design</t>
  </si>
  <si>
    <t>Jeanne</t>
  </si>
  <si>
    <t>Miranda</t>
  </si>
  <si>
    <t>Hilda</t>
  </si>
  <si>
    <t>Burkin</t>
  </si>
  <si>
    <t>McElroy</t>
  </si>
  <si>
    <t>Norine</t>
  </si>
  <si>
    <t>Kelsey</t>
  </si>
  <si>
    <t>Auchmuty</t>
  </si>
  <si>
    <t>Jill</t>
  </si>
  <si>
    <t>Susko</t>
  </si>
  <si>
    <t>110200</t>
  </si>
  <si>
    <t>International Studies</t>
  </si>
  <si>
    <t>Hermiller</t>
  </si>
  <si>
    <t>111600</t>
  </si>
  <si>
    <t>Computer Science</t>
  </si>
  <si>
    <t>Keeton</t>
  </si>
  <si>
    <t>Tifanie</t>
  </si>
  <si>
    <t>Keppler</t>
  </si>
  <si>
    <t>118500</t>
  </si>
  <si>
    <t>Construction Management</t>
  </si>
  <si>
    <t>Channels</t>
  </si>
  <si>
    <t>May</t>
  </si>
  <si>
    <t>Keith</t>
  </si>
  <si>
    <t>Lundquest</t>
  </si>
  <si>
    <t>Fedio</t>
  </si>
  <si>
    <t>Megan</t>
  </si>
  <si>
    <t>Pietrasz</t>
  </si>
  <si>
    <t>Sally</t>
  </si>
  <si>
    <t>Wells</t>
  </si>
  <si>
    <t>Fyock</t>
  </si>
  <si>
    <t>Alyssa</t>
  </si>
  <si>
    <t>115300</t>
  </si>
  <si>
    <t>Higher Ed and Student Affairs</t>
  </si>
  <si>
    <t>Nungester</t>
  </si>
  <si>
    <t>Schaller</t>
  </si>
  <si>
    <t>Terri</t>
  </si>
  <si>
    <t>113200</t>
  </si>
  <si>
    <t>Arts Village</t>
  </si>
  <si>
    <t>O'Connell</t>
  </si>
  <si>
    <t>Penny</t>
  </si>
  <si>
    <t>100201</t>
  </si>
  <si>
    <t>Faculty Senate</t>
  </si>
  <si>
    <t>Pickens</t>
  </si>
  <si>
    <t>Greene</t>
  </si>
  <si>
    <t>Jean</t>
  </si>
  <si>
    <t>100101</t>
  </si>
  <si>
    <t>Women's Center</t>
  </si>
  <si>
    <t>Mathis</t>
  </si>
  <si>
    <t>114200</t>
  </si>
  <si>
    <t>Applied Statistics/Oper Res</t>
  </si>
  <si>
    <t>300000</t>
  </si>
  <si>
    <t>Finance &amp; Administration</t>
  </si>
  <si>
    <t>Eddington</t>
  </si>
  <si>
    <t>114400</t>
  </si>
  <si>
    <t>Finance</t>
  </si>
  <si>
    <t>119750</t>
  </si>
  <si>
    <t>Choose Ohio First Grant</t>
  </si>
  <si>
    <t>Dildine</t>
  </si>
  <si>
    <t>Sallee</t>
  </si>
  <si>
    <t>118050</t>
  </si>
  <si>
    <t>Technology Stores</t>
  </si>
  <si>
    <t>Newman</t>
  </si>
  <si>
    <t>Warden</t>
  </si>
  <si>
    <t>Carolyn</t>
  </si>
  <si>
    <t>102000</t>
  </si>
  <si>
    <t>Nontraditional/Military Office</t>
  </si>
  <si>
    <t>Kolk</t>
  </si>
  <si>
    <t>Schwamberger</t>
  </si>
  <si>
    <t>730000</t>
  </si>
  <si>
    <t>Football</t>
  </si>
  <si>
    <t>Geisbuhler</t>
  </si>
  <si>
    <t>Marianne</t>
  </si>
  <si>
    <t>Barbara</t>
  </si>
  <si>
    <t>Smetzer</t>
  </si>
  <si>
    <t>Cline</t>
  </si>
  <si>
    <t>Marisa</t>
  </si>
  <si>
    <t>Amstutz</t>
  </si>
  <si>
    <t>Davies</t>
  </si>
  <si>
    <t>Orlowski</t>
  </si>
  <si>
    <t>Holly</t>
  </si>
  <si>
    <t>Cameron</t>
  </si>
  <si>
    <t>Goodrich</t>
  </si>
  <si>
    <t>123</t>
  </si>
  <si>
    <t>12365</t>
  </si>
  <si>
    <t>Data Control Technician</t>
  </si>
  <si>
    <t>Summersett</t>
  </si>
  <si>
    <t>121</t>
  </si>
  <si>
    <t>12113</t>
  </si>
  <si>
    <t>Clerical Specialist</t>
  </si>
  <si>
    <t>Kurfess</t>
  </si>
  <si>
    <t>Lydia</t>
  </si>
  <si>
    <t>Pay Period End as of 9/23/2017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</si>
</sst>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 Unicode MS"/>
      <family val="2"/>
    </font>
    <font>
      <b/>
      <u/>
      <sz val="10"/>
      <name val="Arial Unicode MS"/>
      <family val="2"/>
    </font>
    <font>
      <b/>
      <sz val="11"/>
      <color indexed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3" fillId="0" borderId="0" xfId="1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textRotation="90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textRotation="90"/>
    </xf>
    <xf numFmtId="0" fontId="0" fillId="0" borderId="0" xfId="0" applyFill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textRotation="90"/>
    </xf>
    <xf numFmtId="0" fontId="0" fillId="3" borderId="0" xfId="0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/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AH771"/>
  <sheetViews>
    <sheetView tabSelected="1" workbookViewId="0"/>
  </sheetViews>
  <sheetFormatPr defaultColWidth="10.33203125" defaultRowHeight="14.4" x14ac:dyDescent="0.3"/>
  <cols>
    <col min="1" max="1" width="42.33203125" style="2" bestFit="1" customWidth="1"/>
    <col min="2" max="2" width="11.44140625" style="2" bestFit="1" customWidth="1"/>
    <col min="3" max="3" width="4.5546875" style="2" bestFit="1" customWidth="1"/>
    <col min="4" max="4" width="3.6640625" style="2" bestFit="1" customWidth="1"/>
    <col min="5" max="5" width="4" style="2" bestFit="1" customWidth="1"/>
    <col min="6" max="6" width="6" style="2" bestFit="1" customWidth="1"/>
    <col min="7" max="7" width="31.88671875" style="2" bestFit="1" customWidth="1"/>
    <col min="8" max="8" width="7" style="2" bestFit="1" customWidth="1"/>
    <col min="9" max="9" width="31.6640625" style="2" bestFit="1" customWidth="1"/>
    <col min="10" max="11" width="3.6640625" style="2" bestFit="1" customWidth="1"/>
    <col min="12" max="12" width="9.88671875" style="3" bestFit="1" customWidth="1"/>
    <col min="13" max="13" width="6" style="2" bestFit="1" customWidth="1"/>
    <col min="14" max="14" width="4.88671875" style="2" bestFit="1" customWidth="1"/>
    <col min="15" max="15" width="4" style="2" bestFit="1" customWidth="1"/>
    <col min="16" max="34" width="10.33203125" style="9"/>
  </cols>
  <sheetData>
    <row r="1" spans="1:34" x14ac:dyDescent="0.3">
      <c r="A1" s="1" t="s">
        <v>1314</v>
      </c>
    </row>
    <row r="2" spans="1:34" ht="52.8" x14ac:dyDescent="0.3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5" t="s">
        <v>6</v>
      </c>
      <c r="H2" s="6" t="s">
        <v>7</v>
      </c>
      <c r="I2" s="5" t="s">
        <v>8</v>
      </c>
      <c r="J2" s="6" t="s">
        <v>9</v>
      </c>
      <c r="K2" s="6" t="s">
        <v>10</v>
      </c>
      <c r="L2" s="5" t="s">
        <v>11</v>
      </c>
      <c r="M2" s="6" t="s">
        <v>12</v>
      </c>
      <c r="N2" s="6" t="s">
        <v>13</v>
      </c>
      <c r="O2" s="6" t="s">
        <v>14</v>
      </c>
    </row>
    <row r="3" spans="1:34" s="9" customFormat="1" x14ac:dyDescent="0.3">
      <c r="A3" s="10" t="s">
        <v>100</v>
      </c>
      <c r="B3" s="10"/>
      <c r="C3" s="10"/>
      <c r="D3" s="11"/>
      <c r="E3" s="11"/>
      <c r="F3" s="11"/>
      <c r="G3" s="10"/>
      <c r="H3" s="11"/>
      <c r="I3" s="10"/>
      <c r="J3" s="11"/>
      <c r="K3" s="11"/>
      <c r="L3" s="10"/>
      <c r="M3" s="11"/>
      <c r="N3" s="11"/>
      <c r="O3" s="11"/>
    </row>
    <row r="4" spans="1:34" s="9" customFormat="1" x14ac:dyDescent="0.3">
      <c r="A4" s="7"/>
      <c r="B4" s="7"/>
      <c r="C4" s="7"/>
      <c r="D4" s="8"/>
      <c r="E4" s="8"/>
      <c r="F4" s="8"/>
      <c r="G4" s="7"/>
      <c r="H4" s="8"/>
      <c r="I4" s="7"/>
      <c r="J4" s="8"/>
      <c r="K4" s="8"/>
      <c r="L4" s="7"/>
      <c r="M4" s="8"/>
      <c r="N4" s="8"/>
      <c r="O4" s="8"/>
    </row>
    <row r="5" spans="1:34" s="9" customFormat="1" ht="15" x14ac:dyDescent="0.35">
      <c r="A5" s="4" t="str">
        <f>CONCATENATE(G6," ",(IF((CODE(K6))=80,"Part Time","Full Time")))</f>
        <v>Lab Animal Technologist Full Time</v>
      </c>
      <c r="B5" s="7"/>
      <c r="C5" s="7"/>
      <c r="D5" s="8"/>
      <c r="E5" s="8"/>
      <c r="F5" s="8"/>
      <c r="G5" s="7"/>
      <c r="H5" s="8"/>
      <c r="I5" s="7"/>
      <c r="J5" s="8"/>
      <c r="K5" s="8"/>
      <c r="L5" s="7"/>
      <c r="M5" s="8"/>
      <c r="N5" s="8"/>
      <c r="O5" s="8"/>
    </row>
    <row r="6" spans="1:34" x14ac:dyDescent="0.3">
      <c r="A6" s="2" t="s">
        <v>92</v>
      </c>
      <c r="B6" s="2" t="s">
        <v>93</v>
      </c>
      <c r="C6" s="2" t="s">
        <v>94</v>
      </c>
      <c r="D6" s="2" t="s">
        <v>17</v>
      </c>
      <c r="E6" s="2" t="s">
        <v>95</v>
      </c>
      <c r="F6" s="2" t="s">
        <v>96</v>
      </c>
      <c r="G6" s="2" t="s">
        <v>97</v>
      </c>
      <c r="H6" s="2" t="s">
        <v>98</v>
      </c>
      <c r="I6" s="2" t="s">
        <v>99</v>
      </c>
      <c r="J6" s="2" t="s">
        <v>16</v>
      </c>
      <c r="K6" s="2" t="s">
        <v>19</v>
      </c>
      <c r="L6" s="3">
        <v>430</v>
      </c>
      <c r="M6" s="2" t="s">
        <v>100</v>
      </c>
      <c r="N6" s="2" t="s">
        <v>20</v>
      </c>
      <c r="O6" s="2" t="s">
        <v>21</v>
      </c>
    </row>
    <row r="8" spans="1:34" ht="15" x14ac:dyDescent="0.35">
      <c r="A8" s="4" t="str">
        <f>CONCATENATE(G9," ",(IF((CODE(K9))=80,"Part Time","Full Time")))</f>
        <v>Laboratory Animal Tech Full Time</v>
      </c>
    </row>
    <row r="9" spans="1:34" x14ac:dyDescent="0.3">
      <c r="A9" s="2" t="s">
        <v>101</v>
      </c>
      <c r="B9" s="2" t="s">
        <v>44</v>
      </c>
      <c r="C9" s="2" t="s">
        <v>85</v>
      </c>
      <c r="D9" s="2" t="s">
        <v>17</v>
      </c>
      <c r="E9" s="2" t="s">
        <v>95</v>
      </c>
      <c r="F9" s="2" t="s">
        <v>102</v>
      </c>
      <c r="G9" s="2" t="s">
        <v>103</v>
      </c>
      <c r="H9" s="2" t="s">
        <v>98</v>
      </c>
      <c r="I9" s="2" t="s">
        <v>99</v>
      </c>
      <c r="J9" s="2" t="s">
        <v>16</v>
      </c>
      <c r="K9" s="2" t="s">
        <v>19</v>
      </c>
      <c r="L9" s="3">
        <v>362</v>
      </c>
      <c r="M9" s="2" t="s">
        <v>100</v>
      </c>
      <c r="N9" s="2" t="s">
        <v>20</v>
      </c>
      <c r="O9" s="2" t="s">
        <v>48</v>
      </c>
    </row>
    <row r="10" spans="1:34" s="14" customForma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2"/>
      <c r="N10" s="12"/>
      <c r="O10" s="12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" x14ac:dyDescent="0.35">
      <c r="A11" s="4" t="str">
        <f>CONCATENATE(G12," ",(IF((CODE(K12))=80,"Part Time","Full Time")))</f>
        <v>Lab Technologist Full Time</v>
      </c>
    </row>
    <row r="12" spans="1:34" x14ac:dyDescent="0.3">
      <c r="A12" s="2" t="s">
        <v>104</v>
      </c>
      <c r="B12" s="2" t="s">
        <v>105</v>
      </c>
      <c r="C12" s="2" t="s">
        <v>17</v>
      </c>
      <c r="D12" s="2" t="s">
        <v>17</v>
      </c>
      <c r="E12" s="2" t="s">
        <v>18</v>
      </c>
      <c r="F12" s="2" t="s">
        <v>106</v>
      </c>
      <c r="G12" s="2" t="s">
        <v>107</v>
      </c>
      <c r="H12" s="2" t="s">
        <v>108</v>
      </c>
      <c r="I12" s="2" t="s">
        <v>109</v>
      </c>
      <c r="J12" s="2" t="s">
        <v>16</v>
      </c>
      <c r="K12" s="2" t="s">
        <v>19</v>
      </c>
      <c r="L12" s="3">
        <v>922</v>
      </c>
      <c r="M12" s="2" t="s">
        <v>100</v>
      </c>
      <c r="N12" s="2" t="s">
        <v>20</v>
      </c>
      <c r="O12" s="2" t="s">
        <v>48</v>
      </c>
    </row>
    <row r="13" spans="1:34" s="14" customFormat="1" x14ac:dyDescent="0.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2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5" x14ac:dyDescent="0.35">
      <c r="A14" s="4" t="str">
        <f>CONCATENATE(G15," ",(IF((CODE(K15))=80,"Part Time","Full Time")))</f>
        <v>Planning Administrator Full Time</v>
      </c>
    </row>
    <row r="15" spans="1:34" x14ac:dyDescent="0.3">
      <c r="A15" s="2" t="s">
        <v>110</v>
      </c>
      <c r="B15" s="2" t="s">
        <v>111</v>
      </c>
      <c r="C15" s="2" t="s">
        <v>41</v>
      </c>
      <c r="D15" s="2" t="s">
        <v>17</v>
      </c>
      <c r="E15" s="2" t="s">
        <v>112</v>
      </c>
      <c r="F15" s="2" t="s">
        <v>113</v>
      </c>
      <c r="G15" s="2" t="s">
        <v>114</v>
      </c>
      <c r="H15" s="2" t="s">
        <v>115</v>
      </c>
      <c r="I15" s="2" t="s">
        <v>116</v>
      </c>
      <c r="J15" s="2" t="s">
        <v>16</v>
      </c>
      <c r="K15" s="2" t="s">
        <v>19</v>
      </c>
      <c r="L15" s="3">
        <v>598</v>
      </c>
      <c r="M15" s="2" t="s">
        <v>100</v>
      </c>
      <c r="N15" s="2" t="s">
        <v>20</v>
      </c>
      <c r="O15" s="2" t="s">
        <v>117</v>
      </c>
    </row>
    <row r="16" spans="1:34" s="14" customFormat="1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2"/>
      <c r="N16" s="12"/>
      <c r="O16" s="1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5" x14ac:dyDescent="0.35">
      <c r="A17" s="4" t="str">
        <f>CONCATENATE(G18," ",(IF((CODE(K18))=80,"Part Time","Full Time")))</f>
        <v>Horticulturist Full Time</v>
      </c>
    </row>
    <row r="18" spans="1:34" x14ac:dyDescent="0.3">
      <c r="A18" s="2" t="s">
        <v>118</v>
      </c>
      <c r="B18" s="2" t="s">
        <v>119</v>
      </c>
      <c r="C18" s="2" t="s">
        <v>17</v>
      </c>
      <c r="D18" s="2" t="s">
        <v>17</v>
      </c>
      <c r="E18" s="2" t="s">
        <v>120</v>
      </c>
      <c r="F18" s="2" t="s">
        <v>121</v>
      </c>
      <c r="G18" s="2" t="s">
        <v>122</v>
      </c>
      <c r="H18" s="2" t="s">
        <v>123</v>
      </c>
      <c r="I18" s="2" t="s">
        <v>124</v>
      </c>
      <c r="J18" s="2" t="s">
        <v>16</v>
      </c>
      <c r="K18" s="2" t="s">
        <v>19</v>
      </c>
      <c r="L18" s="3">
        <v>831</v>
      </c>
      <c r="M18" s="2" t="s">
        <v>100</v>
      </c>
      <c r="N18" s="2" t="s">
        <v>20</v>
      </c>
      <c r="O18" s="2" t="s">
        <v>21</v>
      </c>
    </row>
    <row r="20" spans="1:34" ht="15" x14ac:dyDescent="0.35">
      <c r="A20" s="4" t="str">
        <f>CONCATENATE(G21," ",(IF((CODE(K21))=80,"Part Time","Full Time")))</f>
        <v>Geosciences Tech Support Spec Full Time</v>
      </c>
    </row>
    <row r="21" spans="1:34" x14ac:dyDescent="0.3">
      <c r="A21" s="2" t="s">
        <v>125</v>
      </c>
      <c r="B21" s="2" t="s">
        <v>126</v>
      </c>
      <c r="C21" s="2" t="s">
        <v>17</v>
      </c>
      <c r="D21" s="2" t="s">
        <v>17</v>
      </c>
      <c r="E21" s="2" t="s">
        <v>120</v>
      </c>
      <c r="F21" s="2" t="s">
        <v>127</v>
      </c>
      <c r="G21" s="2" t="s">
        <v>128</v>
      </c>
      <c r="H21" s="2" t="s">
        <v>129</v>
      </c>
      <c r="I21" s="2" t="s">
        <v>130</v>
      </c>
      <c r="J21" s="2" t="s">
        <v>16</v>
      </c>
      <c r="K21" s="2" t="s">
        <v>19</v>
      </c>
      <c r="L21" s="3">
        <v>1157</v>
      </c>
      <c r="M21" s="2" t="s">
        <v>100</v>
      </c>
      <c r="N21" s="2" t="s">
        <v>20</v>
      </c>
      <c r="O21" s="2" t="s">
        <v>131</v>
      </c>
    </row>
    <row r="22" spans="1:34" s="14" customForma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2"/>
      <c r="N22" s="12"/>
      <c r="O22" s="1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4" ht="15" x14ac:dyDescent="0.35">
      <c r="A23" s="4" t="str">
        <f>CONCATENATE(G24," ",(IF((CODE(K24))=80,"Part Time","Full Time")))</f>
        <v>Lab Supervisor Full Time</v>
      </c>
    </row>
    <row r="24" spans="1:34" x14ac:dyDescent="0.3">
      <c r="A24" s="2" t="s">
        <v>132</v>
      </c>
      <c r="B24" s="2" t="s">
        <v>133</v>
      </c>
      <c r="C24" s="2" t="s">
        <v>24</v>
      </c>
      <c r="D24" s="2" t="s">
        <v>17</v>
      </c>
      <c r="E24" s="2" t="s">
        <v>134</v>
      </c>
      <c r="F24" s="2" t="s">
        <v>135</v>
      </c>
      <c r="G24" s="2" t="s">
        <v>136</v>
      </c>
      <c r="H24" s="2" t="s">
        <v>137</v>
      </c>
      <c r="I24" s="2" t="s">
        <v>138</v>
      </c>
      <c r="J24" s="2" t="s">
        <v>16</v>
      </c>
      <c r="K24" s="2" t="s">
        <v>19</v>
      </c>
      <c r="L24" s="3">
        <v>551</v>
      </c>
      <c r="M24" s="2" t="s">
        <v>100</v>
      </c>
      <c r="N24" s="2" t="s">
        <v>20</v>
      </c>
      <c r="O24" s="2" t="s">
        <v>40</v>
      </c>
    </row>
    <row r="25" spans="1:34" s="14" customForma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3"/>
      <c r="M25" s="12"/>
      <c r="N25" s="12"/>
      <c r="O25" s="12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4" ht="15" x14ac:dyDescent="0.35">
      <c r="A26" s="4" t="str">
        <f>CONCATENATE(G27," ",(IF((CODE(K27))=80,"Part Time","Full Time")))</f>
        <v>Sr. Student Service Counselor Full Time</v>
      </c>
    </row>
    <row r="27" spans="1:34" x14ac:dyDescent="0.3">
      <c r="A27" s="2" t="s">
        <v>139</v>
      </c>
      <c r="B27" s="2" t="s">
        <v>140</v>
      </c>
      <c r="C27" s="2" t="s">
        <v>41</v>
      </c>
      <c r="D27" s="2" t="s">
        <v>17</v>
      </c>
      <c r="E27" s="2" t="s">
        <v>27</v>
      </c>
      <c r="F27" s="2" t="s">
        <v>141</v>
      </c>
      <c r="G27" s="2" t="s">
        <v>142</v>
      </c>
      <c r="H27" s="2" t="s">
        <v>143</v>
      </c>
      <c r="I27" s="2" t="s">
        <v>144</v>
      </c>
      <c r="J27" s="2" t="s">
        <v>16</v>
      </c>
      <c r="K27" s="2" t="s">
        <v>19</v>
      </c>
      <c r="L27" s="3">
        <v>817</v>
      </c>
      <c r="M27" s="2" t="s">
        <v>100</v>
      </c>
      <c r="N27" s="2" t="s">
        <v>20</v>
      </c>
      <c r="O27" s="2" t="s">
        <v>40</v>
      </c>
    </row>
    <row r="28" spans="1:34" x14ac:dyDescent="0.3">
      <c r="A28" s="2" t="s">
        <v>145</v>
      </c>
      <c r="B28" s="2" t="s">
        <v>146</v>
      </c>
      <c r="D28" s="2" t="s">
        <v>17</v>
      </c>
      <c r="E28" s="2" t="s">
        <v>27</v>
      </c>
      <c r="F28" s="2" t="s">
        <v>141</v>
      </c>
      <c r="G28" s="2" t="s">
        <v>142</v>
      </c>
      <c r="H28" s="2" t="s">
        <v>147</v>
      </c>
      <c r="I28" s="2" t="s">
        <v>148</v>
      </c>
      <c r="J28" s="2" t="s">
        <v>16</v>
      </c>
      <c r="K28" s="2" t="s">
        <v>19</v>
      </c>
      <c r="L28" s="3">
        <v>736.5</v>
      </c>
      <c r="M28" s="2" t="s">
        <v>100</v>
      </c>
      <c r="N28" s="2" t="s">
        <v>20</v>
      </c>
      <c r="O28" s="2" t="s">
        <v>40</v>
      </c>
    </row>
    <row r="29" spans="1:34" x14ac:dyDescent="0.3">
      <c r="A29" s="2" t="s">
        <v>149</v>
      </c>
      <c r="B29" s="2" t="s">
        <v>150</v>
      </c>
      <c r="C29" s="2" t="s">
        <v>17</v>
      </c>
      <c r="D29" s="2" t="s">
        <v>17</v>
      </c>
      <c r="E29" s="2" t="s">
        <v>27</v>
      </c>
      <c r="F29" s="2" t="s">
        <v>141</v>
      </c>
      <c r="G29" s="2" t="s">
        <v>142</v>
      </c>
      <c r="H29" s="2" t="s">
        <v>143</v>
      </c>
      <c r="I29" s="2" t="s">
        <v>144</v>
      </c>
      <c r="J29" s="2" t="s">
        <v>16</v>
      </c>
      <c r="K29" s="2" t="s">
        <v>19</v>
      </c>
      <c r="L29" s="3">
        <v>676</v>
      </c>
      <c r="M29" s="2" t="s">
        <v>100</v>
      </c>
      <c r="N29" s="2" t="s">
        <v>20</v>
      </c>
      <c r="O29" s="2" t="s">
        <v>40</v>
      </c>
    </row>
    <row r="30" spans="1:34" x14ac:dyDescent="0.3">
      <c r="A30" s="2" t="s">
        <v>151</v>
      </c>
      <c r="B30" s="2" t="s">
        <v>152</v>
      </c>
      <c r="C30" s="2" t="s">
        <v>16</v>
      </c>
      <c r="D30" s="2" t="s">
        <v>17</v>
      </c>
      <c r="E30" s="2" t="s">
        <v>27</v>
      </c>
      <c r="F30" s="2" t="s">
        <v>141</v>
      </c>
      <c r="G30" s="2" t="s">
        <v>142</v>
      </c>
      <c r="H30" s="2" t="s">
        <v>147</v>
      </c>
      <c r="I30" s="2" t="s">
        <v>148</v>
      </c>
      <c r="J30" s="2" t="s">
        <v>16</v>
      </c>
      <c r="K30" s="2" t="s">
        <v>19</v>
      </c>
      <c r="L30" s="3">
        <v>552.5</v>
      </c>
      <c r="M30" s="2" t="s">
        <v>100</v>
      </c>
      <c r="N30" s="2" t="s">
        <v>20</v>
      </c>
      <c r="O30" s="2" t="s">
        <v>40</v>
      </c>
    </row>
    <row r="31" spans="1:34" x14ac:dyDescent="0.3">
      <c r="A31" s="2" t="s">
        <v>153</v>
      </c>
      <c r="B31" s="2" t="s">
        <v>154</v>
      </c>
      <c r="C31" s="2" t="s">
        <v>41</v>
      </c>
      <c r="D31" s="2" t="s">
        <v>17</v>
      </c>
      <c r="E31" s="2" t="s">
        <v>27</v>
      </c>
      <c r="F31" s="2" t="s">
        <v>141</v>
      </c>
      <c r="G31" s="2" t="s">
        <v>142</v>
      </c>
      <c r="H31" s="2" t="s">
        <v>143</v>
      </c>
      <c r="I31" s="2" t="s">
        <v>144</v>
      </c>
      <c r="J31" s="2" t="s">
        <v>16</v>
      </c>
      <c r="K31" s="2" t="s">
        <v>19</v>
      </c>
      <c r="L31" s="3">
        <v>513</v>
      </c>
      <c r="M31" s="2" t="s">
        <v>100</v>
      </c>
      <c r="N31" s="2" t="s">
        <v>20</v>
      </c>
      <c r="O31" s="2" t="s">
        <v>40</v>
      </c>
    </row>
    <row r="32" spans="1:34" x14ac:dyDescent="0.3">
      <c r="A32" s="2" t="s">
        <v>155</v>
      </c>
      <c r="B32" s="2" t="s">
        <v>156</v>
      </c>
      <c r="C32" s="2" t="s">
        <v>85</v>
      </c>
      <c r="D32" s="2" t="s">
        <v>17</v>
      </c>
      <c r="E32" s="2" t="s">
        <v>27</v>
      </c>
      <c r="F32" s="2" t="s">
        <v>141</v>
      </c>
      <c r="G32" s="2" t="s">
        <v>142</v>
      </c>
      <c r="H32" s="2" t="s">
        <v>157</v>
      </c>
      <c r="I32" s="2" t="s">
        <v>158</v>
      </c>
      <c r="J32" s="2" t="s">
        <v>16</v>
      </c>
      <c r="K32" s="2" t="s">
        <v>19</v>
      </c>
      <c r="L32" s="3">
        <v>388</v>
      </c>
      <c r="M32" s="2" t="s">
        <v>100</v>
      </c>
      <c r="N32" s="2" t="s">
        <v>20</v>
      </c>
      <c r="O32" s="2" t="s">
        <v>40</v>
      </c>
    </row>
    <row r="33" spans="1:15" x14ac:dyDescent="0.3">
      <c r="A33" s="2" t="s">
        <v>159</v>
      </c>
      <c r="B33" s="2" t="s">
        <v>160</v>
      </c>
      <c r="C33" s="2" t="s">
        <v>43</v>
      </c>
      <c r="D33" s="2" t="s">
        <v>17</v>
      </c>
      <c r="E33" s="2" t="s">
        <v>27</v>
      </c>
      <c r="F33" s="2" t="s">
        <v>141</v>
      </c>
      <c r="G33" s="2" t="s">
        <v>142</v>
      </c>
      <c r="H33" s="2" t="s">
        <v>147</v>
      </c>
      <c r="I33" s="2" t="s">
        <v>148</v>
      </c>
      <c r="J33" s="2" t="s">
        <v>16</v>
      </c>
      <c r="K33" s="2" t="s">
        <v>19</v>
      </c>
      <c r="L33" s="3">
        <v>360.5</v>
      </c>
      <c r="M33" s="2" t="s">
        <v>100</v>
      </c>
      <c r="N33" s="2" t="s">
        <v>20</v>
      </c>
      <c r="O33" s="2" t="s">
        <v>40</v>
      </c>
    </row>
    <row r="34" spans="1:15" x14ac:dyDescent="0.3">
      <c r="A34" s="2" t="s">
        <v>161</v>
      </c>
      <c r="B34" s="2" t="s">
        <v>162</v>
      </c>
      <c r="C34" s="2" t="s">
        <v>17</v>
      </c>
      <c r="D34" s="2" t="s">
        <v>17</v>
      </c>
      <c r="E34" s="2" t="s">
        <v>27</v>
      </c>
      <c r="F34" s="2" t="s">
        <v>141</v>
      </c>
      <c r="G34" s="2" t="s">
        <v>142</v>
      </c>
      <c r="H34" s="2" t="s">
        <v>147</v>
      </c>
      <c r="I34" s="2" t="s">
        <v>148</v>
      </c>
      <c r="J34" s="2" t="s">
        <v>16</v>
      </c>
      <c r="K34" s="2" t="s">
        <v>19</v>
      </c>
      <c r="L34" s="3">
        <v>355</v>
      </c>
      <c r="M34" s="2" t="s">
        <v>100</v>
      </c>
      <c r="N34" s="2" t="s">
        <v>20</v>
      </c>
      <c r="O34" s="2" t="s">
        <v>40</v>
      </c>
    </row>
    <row r="35" spans="1:15" x14ac:dyDescent="0.3">
      <c r="A35" s="2" t="s">
        <v>163</v>
      </c>
      <c r="B35" s="2" t="s">
        <v>164</v>
      </c>
      <c r="C35" s="2" t="s">
        <v>87</v>
      </c>
      <c r="D35" s="2" t="s">
        <v>17</v>
      </c>
      <c r="E35" s="2" t="s">
        <v>27</v>
      </c>
      <c r="F35" s="2" t="s">
        <v>141</v>
      </c>
      <c r="G35" s="2" t="s">
        <v>142</v>
      </c>
      <c r="H35" s="2" t="s">
        <v>147</v>
      </c>
      <c r="I35" s="2" t="s">
        <v>148</v>
      </c>
      <c r="J35" s="2" t="s">
        <v>16</v>
      </c>
      <c r="K35" s="2" t="s">
        <v>19</v>
      </c>
      <c r="L35" s="3">
        <v>252</v>
      </c>
      <c r="M35" s="2" t="s">
        <v>100</v>
      </c>
      <c r="N35" s="2" t="s">
        <v>20</v>
      </c>
      <c r="O35" s="2" t="s">
        <v>40</v>
      </c>
    </row>
    <row r="36" spans="1:15" x14ac:dyDescent="0.3">
      <c r="A36" s="2" t="s">
        <v>165</v>
      </c>
      <c r="B36" s="2" t="s">
        <v>166</v>
      </c>
      <c r="C36" s="2" t="s">
        <v>167</v>
      </c>
      <c r="D36" s="2" t="s">
        <v>17</v>
      </c>
      <c r="E36" s="2" t="s">
        <v>27</v>
      </c>
      <c r="F36" s="2" t="s">
        <v>141</v>
      </c>
      <c r="G36" s="2" t="s">
        <v>142</v>
      </c>
      <c r="H36" s="2" t="s">
        <v>168</v>
      </c>
      <c r="I36" s="2" t="s">
        <v>169</v>
      </c>
      <c r="J36" s="2" t="s">
        <v>16</v>
      </c>
      <c r="K36" s="2" t="s">
        <v>19</v>
      </c>
      <c r="L36" s="3">
        <v>227.5</v>
      </c>
      <c r="M36" s="2" t="s">
        <v>100</v>
      </c>
      <c r="N36" s="2" t="s">
        <v>20</v>
      </c>
      <c r="O36" s="2" t="s">
        <v>40</v>
      </c>
    </row>
    <row r="37" spans="1:15" x14ac:dyDescent="0.3">
      <c r="A37" s="2" t="s">
        <v>170</v>
      </c>
      <c r="B37" s="2" t="s">
        <v>171</v>
      </c>
      <c r="C37" s="2" t="s">
        <v>41</v>
      </c>
      <c r="D37" s="2" t="s">
        <v>17</v>
      </c>
      <c r="E37" s="2" t="s">
        <v>27</v>
      </c>
      <c r="F37" s="2" t="s">
        <v>141</v>
      </c>
      <c r="G37" s="2" t="s">
        <v>142</v>
      </c>
      <c r="H37" s="2" t="s">
        <v>147</v>
      </c>
      <c r="I37" s="2" t="s">
        <v>148</v>
      </c>
      <c r="J37" s="2" t="s">
        <v>16</v>
      </c>
      <c r="K37" s="2" t="s">
        <v>19</v>
      </c>
      <c r="L37" s="3">
        <v>136</v>
      </c>
      <c r="M37" s="2" t="s">
        <v>100</v>
      </c>
      <c r="N37" s="2" t="s">
        <v>20</v>
      </c>
      <c r="O37" s="2" t="s">
        <v>40</v>
      </c>
    </row>
    <row r="38" spans="1:15" x14ac:dyDescent="0.3">
      <c r="A38" s="2" t="s">
        <v>172</v>
      </c>
      <c r="B38" s="2" t="s">
        <v>173</v>
      </c>
      <c r="C38" s="2" t="s">
        <v>31</v>
      </c>
      <c r="D38" s="2" t="s">
        <v>17</v>
      </c>
      <c r="E38" s="2" t="s">
        <v>27</v>
      </c>
      <c r="F38" s="2" t="s">
        <v>141</v>
      </c>
      <c r="G38" s="2" t="s">
        <v>142</v>
      </c>
      <c r="H38" s="2" t="s">
        <v>147</v>
      </c>
      <c r="I38" s="2" t="s">
        <v>148</v>
      </c>
      <c r="J38" s="2" t="s">
        <v>16</v>
      </c>
      <c r="K38" s="2" t="s">
        <v>19</v>
      </c>
      <c r="L38" s="3">
        <v>108</v>
      </c>
      <c r="M38" s="2" t="s">
        <v>100</v>
      </c>
      <c r="N38" s="2" t="s">
        <v>20</v>
      </c>
      <c r="O38" s="2" t="s">
        <v>40</v>
      </c>
    </row>
    <row r="40" spans="1:15" ht="15" x14ac:dyDescent="0.35">
      <c r="A40" s="4" t="str">
        <f>CONCATENATE(G41," ",(IF((CODE(K43))=80,"Part Time","Full Time")))</f>
        <v>Student Service Counselor Full Time</v>
      </c>
    </row>
    <row r="41" spans="1:15" x14ac:dyDescent="0.3">
      <c r="A41" s="2" t="s">
        <v>179</v>
      </c>
      <c r="B41" s="2" t="s">
        <v>180</v>
      </c>
      <c r="C41" s="2" t="s">
        <v>87</v>
      </c>
      <c r="D41" s="2" t="s">
        <v>17</v>
      </c>
      <c r="E41" s="2" t="s">
        <v>27</v>
      </c>
      <c r="F41" s="2" t="s">
        <v>28</v>
      </c>
      <c r="G41" s="2" t="s">
        <v>29</v>
      </c>
      <c r="H41" s="2" t="s">
        <v>147</v>
      </c>
      <c r="I41" s="2" t="s">
        <v>148</v>
      </c>
      <c r="J41" s="2" t="s">
        <v>16</v>
      </c>
      <c r="K41" s="2" t="s">
        <v>19</v>
      </c>
      <c r="L41" s="3">
        <v>856</v>
      </c>
      <c r="M41" s="2" t="s">
        <v>100</v>
      </c>
      <c r="N41" s="2" t="s">
        <v>20</v>
      </c>
      <c r="O41" s="2" t="s">
        <v>21</v>
      </c>
    </row>
    <row r="42" spans="1:15" x14ac:dyDescent="0.3">
      <c r="A42" s="2" t="s">
        <v>181</v>
      </c>
      <c r="B42" s="2" t="s">
        <v>182</v>
      </c>
      <c r="D42" s="2" t="s">
        <v>17</v>
      </c>
      <c r="E42" s="2" t="s">
        <v>27</v>
      </c>
      <c r="F42" s="2" t="s">
        <v>28</v>
      </c>
      <c r="G42" s="2" t="s">
        <v>29</v>
      </c>
      <c r="H42" s="2" t="s">
        <v>143</v>
      </c>
      <c r="I42" s="2" t="s">
        <v>144</v>
      </c>
      <c r="J42" s="2" t="s">
        <v>16</v>
      </c>
      <c r="K42" s="2" t="s">
        <v>19</v>
      </c>
      <c r="L42" s="3">
        <v>852.5</v>
      </c>
      <c r="M42" s="2" t="s">
        <v>100</v>
      </c>
      <c r="N42" s="2" t="s">
        <v>20</v>
      </c>
      <c r="O42" s="2" t="s">
        <v>21</v>
      </c>
    </row>
    <row r="43" spans="1:15" x14ac:dyDescent="0.3">
      <c r="A43" s="2" t="s">
        <v>183</v>
      </c>
      <c r="B43" s="2" t="s">
        <v>184</v>
      </c>
      <c r="C43" s="2" t="s">
        <v>62</v>
      </c>
      <c r="D43" s="2" t="s">
        <v>17</v>
      </c>
      <c r="E43" s="2" t="s">
        <v>27</v>
      </c>
      <c r="F43" s="2" t="s">
        <v>28</v>
      </c>
      <c r="G43" s="2" t="s">
        <v>29</v>
      </c>
      <c r="H43" s="2" t="s">
        <v>147</v>
      </c>
      <c r="I43" s="2" t="s">
        <v>148</v>
      </c>
      <c r="J43" s="2" t="s">
        <v>16</v>
      </c>
      <c r="K43" s="2" t="s">
        <v>19</v>
      </c>
      <c r="L43" s="3">
        <v>725</v>
      </c>
      <c r="M43" s="2" t="s">
        <v>100</v>
      </c>
      <c r="N43" s="2" t="s">
        <v>20</v>
      </c>
      <c r="O43" s="2" t="s">
        <v>21</v>
      </c>
    </row>
    <row r="44" spans="1:15" x14ac:dyDescent="0.3">
      <c r="A44" s="2" t="s">
        <v>185</v>
      </c>
      <c r="B44" s="2" t="s">
        <v>186</v>
      </c>
      <c r="D44" s="2" t="s">
        <v>17</v>
      </c>
      <c r="E44" s="2" t="s">
        <v>27</v>
      </c>
      <c r="F44" s="2" t="s">
        <v>28</v>
      </c>
      <c r="G44" s="2" t="s">
        <v>29</v>
      </c>
      <c r="H44" s="2" t="s">
        <v>168</v>
      </c>
      <c r="I44" s="2" t="s">
        <v>169</v>
      </c>
      <c r="J44" s="2" t="s">
        <v>16</v>
      </c>
      <c r="K44" s="2" t="s">
        <v>19</v>
      </c>
      <c r="L44" s="3">
        <v>683.5</v>
      </c>
      <c r="M44" s="2" t="s">
        <v>100</v>
      </c>
      <c r="N44" s="2" t="s">
        <v>20</v>
      </c>
      <c r="O44" s="2" t="s">
        <v>21</v>
      </c>
    </row>
    <row r="45" spans="1:15" x14ac:dyDescent="0.3">
      <c r="A45" s="2" t="s">
        <v>187</v>
      </c>
      <c r="B45" s="2" t="s">
        <v>68</v>
      </c>
      <c r="C45" s="2" t="s">
        <v>84</v>
      </c>
      <c r="D45" s="2" t="s">
        <v>17</v>
      </c>
      <c r="E45" s="2" t="s">
        <v>27</v>
      </c>
      <c r="F45" s="2" t="s">
        <v>28</v>
      </c>
      <c r="G45" s="2" t="s">
        <v>29</v>
      </c>
      <c r="H45" s="2" t="s">
        <v>188</v>
      </c>
      <c r="I45" s="2" t="s">
        <v>189</v>
      </c>
      <c r="J45" s="2" t="s">
        <v>16</v>
      </c>
      <c r="K45" s="2" t="s">
        <v>19</v>
      </c>
      <c r="L45" s="3">
        <v>649.5</v>
      </c>
      <c r="M45" s="2" t="s">
        <v>100</v>
      </c>
      <c r="N45" s="2" t="s">
        <v>20</v>
      </c>
      <c r="O45" s="2" t="s">
        <v>21</v>
      </c>
    </row>
    <row r="46" spans="1:15" x14ac:dyDescent="0.3">
      <c r="A46" s="2" t="s">
        <v>190</v>
      </c>
      <c r="B46" s="2" t="s">
        <v>191</v>
      </c>
      <c r="C46" s="2" t="s">
        <v>67</v>
      </c>
      <c r="D46" s="2" t="s">
        <v>17</v>
      </c>
      <c r="E46" s="2" t="s">
        <v>27</v>
      </c>
      <c r="F46" s="2" t="s">
        <v>28</v>
      </c>
      <c r="G46" s="2" t="s">
        <v>29</v>
      </c>
      <c r="H46" s="2" t="s">
        <v>192</v>
      </c>
      <c r="I46" s="2" t="s">
        <v>193</v>
      </c>
      <c r="J46" s="2" t="s">
        <v>16</v>
      </c>
      <c r="K46" s="2" t="s">
        <v>19</v>
      </c>
      <c r="L46" s="3">
        <v>552.5</v>
      </c>
      <c r="M46" s="2" t="s">
        <v>100</v>
      </c>
      <c r="N46" s="2" t="s">
        <v>20</v>
      </c>
      <c r="O46" s="2" t="s">
        <v>21</v>
      </c>
    </row>
    <row r="47" spans="1:15" x14ac:dyDescent="0.3">
      <c r="A47" s="2" t="s">
        <v>194</v>
      </c>
      <c r="B47" s="2" t="s">
        <v>195</v>
      </c>
      <c r="D47" s="2" t="s">
        <v>17</v>
      </c>
      <c r="E47" s="2" t="s">
        <v>27</v>
      </c>
      <c r="F47" s="2" t="s">
        <v>28</v>
      </c>
      <c r="G47" s="2" t="s">
        <v>29</v>
      </c>
      <c r="H47" s="2" t="s">
        <v>143</v>
      </c>
      <c r="I47" s="2" t="s">
        <v>144</v>
      </c>
      <c r="J47" s="2" t="s">
        <v>16</v>
      </c>
      <c r="K47" s="2" t="s">
        <v>19</v>
      </c>
      <c r="L47" s="3">
        <v>495</v>
      </c>
      <c r="M47" s="2" t="s">
        <v>100</v>
      </c>
      <c r="N47" s="2" t="s">
        <v>20</v>
      </c>
      <c r="O47" s="2" t="s">
        <v>21</v>
      </c>
    </row>
    <row r="48" spans="1:15" x14ac:dyDescent="0.3">
      <c r="A48" s="2" t="s">
        <v>196</v>
      </c>
      <c r="B48" s="2" t="s">
        <v>197</v>
      </c>
      <c r="C48" s="2" t="s">
        <v>69</v>
      </c>
      <c r="D48" s="2" t="s">
        <v>17</v>
      </c>
      <c r="E48" s="2" t="s">
        <v>27</v>
      </c>
      <c r="F48" s="2" t="s">
        <v>28</v>
      </c>
      <c r="G48" s="2" t="s">
        <v>29</v>
      </c>
      <c r="H48" s="2" t="s">
        <v>147</v>
      </c>
      <c r="I48" s="2" t="s">
        <v>148</v>
      </c>
      <c r="J48" s="2" t="s">
        <v>16</v>
      </c>
      <c r="K48" s="2" t="s">
        <v>19</v>
      </c>
      <c r="L48" s="3">
        <v>491.5</v>
      </c>
      <c r="M48" s="2" t="s">
        <v>100</v>
      </c>
      <c r="N48" s="2" t="s">
        <v>20</v>
      </c>
      <c r="O48" s="2" t="s">
        <v>21</v>
      </c>
    </row>
    <row r="49" spans="1:34" x14ac:dyDescent="0.3">
      <c r="A49" s="2" t="s">
        <v>198</v>
      </c>
      <c r="B49" s="2" t="s">
        <v>199</v>
      </c>
      <c r="C49" s="2" t="s">
        <v>85</v>
      </c>
      <c r="D49" s="2" t="s">
        <v>17</v>
      </c>
      <c r="E49" s="2" t="s">
        <v>27</v>
      </c>
      <c r="F49" s="2" t="s">
        <v>28</v>
      </c>
      <c r="G49" s="2" t="s">
        <v>29</v>
      </c>
      <c r="H49" s="2" t="s">
        <v>157</v>
      </c>
      <c r="I49" s="2" t="s">
        <v>158</v>
      </c>
      <c r="J49" s="2" t="s">
        <v>16</v>
      </c>
      <c r="K49" s="2" t="s">
        <v>19</v>
      </c>
      <c r="L49" s="3">
        <v>428</v>
      </c>
      <c r="M49" s="2" t="s">
        <v>100</v>
      </c>
      <c r="N49" s="2" t="s">
        <v>20</v>
      </c>
      <c r="O49" s="2" t="s">
        <v>21</v>
      </c>
    </row>
    <row r="50" spans="1:34" x14ac:dyDescent="0.3">
      <c r="A50" s="2" t="s">
        <v>200</v>
      </c>
      <c r="B50" s="2" t="s">
        <v>201</v>
      </c>
      <c r="D50" s="2" t="s">
        <v>17</v>
      </c>
      <c r="E50" s="2" t="s">
        <v>27</v>
      </c>
      <c r="F50" s="2" t="s">
        <v>28</v>
      </c>
      <c r="G50" s="2" t="s">
        <v>29</v>
      </c>
      <c r="H50" s="2" t="s">
        <v>192</v>
      </c>
      <c r="I50" s="2" t="s">
        <v>193</v>
      </c>
      <c r="J50" s="2" t="s">
        <v>16</v>
      </c>
      <c r="K50" s="2" t="s">
        <v>19</v>
      </c>
      <c r="L50" s="3">
        <v>402</v>
      </c>
      <c r="M50" s="2" t="s">
        <v>100</v>
      </c>
      <c r="N50" s="2" t="s">
        <v>20</v>
      </c>
      <c r="O50" s="2" t="s">
        <v>21</v>
      </c>
    </row>
    <row r="51" spans="1:34" x14ac:dyDescent="0.3">
      <c r="A51" s="2" t="s">
        <v>202</v>
      </c>
      <c r="B51" s="2" t="s">
        <v>203</v>
      </c>
      <c r="C51" s="2" t="s">
        <v>16</v>
      </c>
      <c r="D51" s="2" t="s">
        <v>17</v>
      </c>
      <c r="E51" s="2" t="s">
        <v>27</v>
      </c>
      <c r="F51" s="2" t="s">
        <v>28</v>
      </c>
      <c r="G51" s="2" t="s">
        <v>29</v>
      </c>
      <c r="H51" s="2" t="s">
        <v>168</v>
      </c>
      <c r="I51" s="2" t="s">
        <v>169</v>
      </c>
      <c r="J51" s="2" t="s">
        <v>16</v>
      </c>
      <c r="K51" s="2" t="s">
        <v>19</v>
      </c>
      <c r="L51" s="3">
        <v>312</v>
      </c>
      <c r="M51" s="2" t="s">
        <v>100</v>
      </c>
      <c r="N51" s="2" t="s">
        <v>20</v>
      </c>
      <c r="O51" s="2" t="s">
        <v>21</v>
      </c>
    </row>
    <row r="52" spans="1:34" x14ac:dyDescent="0.3">
      <c r="A52" s="2" t="s">
        <v>204</v>
      </c>
      <c r="B52" s="2" t="s">
        <v>205</v>
      </c>
      <c r="C52" s="2" t="s">
        <v>69</v>
      </c>
      <c r="D52" s="2" t="s">
        <v>17</v>
      </c>
      <c r="E52" s="2" t="s">
        <v>27</v>
      </c>
      <c r="F52" s="2" t="s">
        <v>28</v>
      </c>
      <c r="G52" s="2" t="s">
        <v>29</v>
      </c>
      <c r="H52" s="2" t="s">
        <v>143</v>
      </c>
      <c r="I52" s="2" t="s">
        <v>144</v>
      </c>
      <c r="J52" s="2" t="s">
        <v>16</v>
      </c>
      <c r="K52" s="2" t="s">
        <v>19</v>
      </c>
      <c r="L52" s="3">
        <v>174</v>
      </c>
      <c r="M52" s="2" t="s">
        <v>100</v>
      </c>
      <c r="N52" s="2" t="s">
        <v>20</v>
      </c>
      <c r="O52" s="2" t="s">
        <v>21</v>
      </c>
    </row>
    <row r="53" spans="1:34" x14ac:dyDescent="0.3">
      <c r="A53" s="2" t="s">
        <v>206</v>
      </c>
      <c r="B53" s="2" t="s">
        <v>207</v>
      </c>
      <c r="C53" s="2" t="s">
        <v>31</v>
      </c>
      <c r="D53" s="2" t="s">
        <v>17</v>
      </c>
      <c r="E53" s="2" t="s">
        <v>27</v>
      </c>
      <c r="F53" s="2" t="s">
        <v>28</v>
      </c>
      <c r="G53" s="2" t="s">
        <v>29</v>
      </c>
      <c r="H53" s="2" t="s">
        <v>143</v>
      </c>
      <c r="I53" s="2" t="s">
        <v>144</v>
      </c>
      <c r="J53" s="2" t="s">
        <v>16</v>
      </c>
      <c r="K53" s="2" t="s">
        <v>19</v>
      </c>
      <c r="L53" s="3">
        <v>170</v>
      </c>
      <c r="M53" s="2" t="s">
        <v>100</v>
      </c>
      <c r="N53" s="2" t="s">
        <v>20</v>
      </c>
      <c r="O53" s="2" t="s">
        <v>21</v>
      </c>
    </row>
    <row r="54" spans="1:34" x14ac:dyDescent="0.3">
      <c r="A54" s="2" t="s">
        <v>208</v>
      </c>
      <c r="B54" s="2" t="s">
        <v>197</v>
      </c>
      <c r="C54" s="2" t="s">
        <v>31</v>
      </c>
      <c r="D54" s="2" t="s">
        <v>17</v>
      </c>
      <c r="E54" s="2" t="s">
        <v>27</v>
      </c>
      <c r="F54" s="2" t="s">
        <v>28</v>
      </c>
      <c r="G54" s="2" t="s">
        <v>29</v>
      </c>
      <c r="H54" s="2" t="s">
        <v>209</v>
      </c>
      <c r="I54" s="2" t="s">
        <v>210</v>
      </c>
      <c r="J54" s="2" t="s">
        <v>16</v>
      </c>
      <c r="K54" s="2" t="s">
        <v>19</v>
      </c>
      <c r="L54" s="3">
        <v>154</v>
      </c>
      <c r="M54" s="2" t="s">
        <v>100</v>
      </c>
      <c r="N54" s="2" t="s">
        <v>20</v>
      </c>
      <c r="O54" s="2" t="s">
        <v>21</v>
      </c>
    </row>
    <row r="55" spans="1:34" x14ac:dyDescent="0.3">
      <c r="A55" s="2" t="s">
        <v>211</v>
      </c>
      <c r="B55" s="2" t="s">
        <v>212</v>
      </c>
      <c r="C55" s="2" t="s">
        <v>17</v>
      </c>
      <c r="D55" s="2" t="s">
        <v>17</v>
      </c>
      <c r="E55" s="2" t="s">
        <v>27</v>
      </c>
      <c r="F55" s="2" t="s">
        <v>28</v>
      </c>
      <c r="G55" s="2" t="s">
        <v>29</v>
      </c>
      <c r="H55" s="2" t="s">
        <v>143</v>
      </c>
      <c r="I55" s="2" t="s">
        <v>144</v>
      </c>
      <c r="J55" s="2" t="s">
        <v>16</v>
      </c>
      <c r="K55" s="2" t="s">
        <v>19</v>
      </c>
      <c r="L55" s="3">
        <v>140</v>
      </c>
      <c r="M55" s="2" t="s">
        <v>100</v>
      </c>
      <c r="N55" s="2" t="s">
        <v>20</v>
      </c>
      <c r="O55" s="2" t="s">
        <v>21</v>
      </c>
    </row>
    <row r="56" spans="1:34" x14ac:dyDescent="0.3">
      <c r="A56" s="2" t="s">
        <v>213</v>
      </c>
      <c r="B56" s="2" t="s">
        <v>214</v>
      </c>
      <c r="C56" s="2" t="s">
        <v>41</v>
      </c>
      <c r="D56" s="2" t="s">
        <v>17</v>
      </c>
      <c r="E56" s="2" t="s">
        <v>27</v>
      </c>
      <c r="F56" s="2" t="s">
        <v>28</v>
      </c>
      <c r="G56" s="2" t="s">
        <v>29</v>
      </c>
      <c r="H56" s="2" t="s">
        <v>147</v>
      </c>
      <c r="I56" s="2" t="s">
        <v>148</v>
      </c>
      <c r="J56" s="2" t="s">
        <v>16</v>
      </c>
      <c r="K56" s="2" t="s">
        <v>19</v>
      </c>
      <c r="L56" s="3">
        <v>135</v>
      </c>
      <c r="M56" s="2" t="s">
        <v>100</v>
      </c>
      <c r="N56" s="2" t="s">
        <v>20</v>
      </c>
      <c r="O56" s="2" t="s">
        <v>21</v>
      </c>
    </row>
    <row r="57" spans="1:34" x14ac:dyDescent="0.3">
      <c r="A57" s="2" t="s">
        <v>215</v>
      </c>
      <c r="B57" s="2" t="s">
        <v>180</v>
      </c>
      <c r="C57" s="2" t="s">
        <v>94</v>
      </c>
      <c r="D57" s="2" t="s">
        <v>17</v>
      </c>
      <c r="E57" s="2" t="s">
        <v>27</v>
      </c>
      <c r="F57" s="2" t="s">
        <v>28</v>
      </c>
      <c r="G57" s="2" t="s">
        <v>29</v>
      </c>
      <c r="H57" s="2" t="s">
        <v>147</v>
      </c>
      <c r="I57" s="2" t="s">
        <v>148</v>
      </c>
      <c r="J57" s="2" t="s">
        <v>16</v>
      </c>
      <c r="K57" s="2" t="s">
        <v>19</v>
      </c>
      <c r="L57" s="3">
        <v>131</v>
      </c>
      <c r="M57" s="2" t="s">
        <v>100</v>
      </c>
      <c r="N57" s="2" t="s">
        <v>20</v>
      </c>
      <c r="O57" s="2" t="s">
        <v>21</v>
      </c>
    </row>
    <row r="58" spans="1:34" x14ac:dyDescent="0.3">
      <c r="A58" s="2" t="s">
        <v>216</v>
      </c>
      <c r="B58" s="2" t="s">
        <v>217</v>
      </c>
      <c r="C58" s="2" t="s">
        <v>17</v>
      </c>
      <c r="D58" s="2" t="s">
        <v>17</v>
      </c>
      <c r="E58" s="2" t="s">
        <v>27</v>
      </c>
      <c r="F58" s="2" t="s">
        <v>28</v>
      </c>
      <c r="G58" s="2" t="s">
        <v>29</v>
      </c>
      <c r="H58" s="2" t="s">
        <v>157</v>
      </c>
      <c r="I58" s="2" t="s">
        <v>158</v>
      </c>
      <c r="J58" s="2" t="s">
        <v>16</v>
      </c>
      <c r="K58" s="2" t="s">
        <v>19</v>
      </c>
      <c r="L58" s="3">
        <v>108</v>
      </c>
      <c r="M58" s="2" t="s">
        <v>100</v>
      </c>
      <c r="N58" s="2" t="s">
        <v>20</v>
      </c>
      <c r="O58" s="2" t="s">
        <v>21</v>
      </c>
    </row>
    <row r="60" spans="1:34" x14ac:dyDescent="0.3">
      <c r="A60" s="2" t="s">
        <v>174</v>
      </c>
      <c r="B60" s="2" t="s">
        <v>175</v>
      </c>
      <c r="D60" s="2" t="s">
        <v>17</v>
      </c>
      <c r="E60" s="2" t="s">
        <v>27</v>
      </c>
      <c r="F60" s="2" t="s">
        <v>28</v>
      </c>
      <c r="G60" s="2" t="s">
        <v>29</v>
      </c>
      <c r="H60" s="2" t="s">
        <v>176</v>
      </c>
      <c r="I60" s="2" t="s">
        <v>177</v>
      </c>
      <c r="J60" s="2" t="s">
        <v>16</v>
      </c>
      <c r="K60" s="2" t="s">
        <v>19</v>
      </c>
      <c r="L60" s="3">
        <v>753.5</v>
      </c>
      <c r="M60" s="2" t="s">
        <v>100</v>
      </c>
      <c r="N60" s="2" t="s">
        <v>178</v>
      </c>
      <c r="O60" s="2" t="s">
        <v>21</v>
      </c>
    </row>
    <row r="61" spans="1:34" s="14" customFormat="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3"/>
      <c r="M61" s="12"/>
      <c r="N61" s="12"/>
      <c r="O61" s="12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</row>
    <row r="62" spans="1:34" ht="15" x14ac:dyDescent="0.35">
      <c r="A62" s="4" t="str">
        <f>CONCATENATE(G63," ",(IF((CODE(K63))=80,"Part Time","Full Time")))</f>
        <v>Sr Financial Aid Coordinator Full Time</v>
      </c>
    </row>
    <row r="63" spans="1:34" x14ac:dyDescent="0.3">
      <c r="A63" s="2" t="s">
        <v>218</v>
      </c>
      <c r="B63" s="2" t="s">
        <v>219</v>
      </c>
      <c r="C63" s="2" t="s">
        <v>22</v>
      </c>
      <c r="D63" s="2" t="s">
        <v>17</v>
      </c>
      <c r="E63" s="2" t="s">
        <v>220</v>
      </c>
      <c r="F63" s="2" t="s">
        <v>221</v>
      </c>
      <c r="G63" s="2" t="s">
        <v>222</v>
      </c>
      <c r="H63" s="2" t="s">
        <v>157</v>
      </c>
      <c r="I63" s="2" t="s">
        <v>158</v>
      </c>
      <c r="J63" s="2" t="s">
        <v>16</v>
      </c>
      <c r="K63" s="2" t="s">
        <v>19</v>
      </c>
      <c r="L63" s="3">
        <v>575</v>
      </c>
      <c r="M63" s="2" t="s">
        <v>100</v>
      </c>
      <c r="N63" s="2" t="s">
        <v>20</v>
      </c>
      <c r="O63" s="2" t="s">
        <v>40</v>
      </c>
    </row>
    <row r="64" spans="1:34" x14ac:dyDescent="0.3">
      <c r="A64" s="2" t="s">
        <v>223</v>
      </c>
      <c r="B64" s="2" t="s">
        <v>224</v>
      </c>
      <c r="C64" s="2" t="s">
        <v>41</v>
      </c>
      <c r="D64" s="2" t="s">
        <v>17</v>
      </c>
      <c r="E64" s="2" t="s">
        <v>220</v>
      </c>
      <c r="F64" s="2" t="s">
        <v>221</v>
      </c>
      <c r="G64" s="2" t="s">
        <v>222</v>
      </c>
      <c r="H64" s="2" t="s">
        <v>157</v>
      </c>
      <c r="I64" s="2" t="s">
        <v>158</v>
      </c>
      <c r="J64" s="2" t="s">
        <v>16</v>
      </c>
      <c r="K64" s="2" t="s">
        <v>19</v>
      </c>
      <c r="L64" s="3">
        <v>571</v>
      </c>
      <c r="M64" s="2" t="s">
        <v>100</v>
      </c>
      <c r="N64" s="2" t="s">
        <v>20</v>
      </c>
      <c r="O64" s="2" t="s">
        <v>40</v>
      </c>
    </row>
    <row r="65" spans="1:15" x14ac:dyDescent="0.3">
      <c r="A65" s="2" t="s">
        <v>225</v>
      </c>
      <c r="B65" s="2" t="s">
        <v>226</v>
      </c>
      <c r="C65" s="2" t="s">
        <v>17</v>
      </c>
      <c r="D65" s="2" t="s">
        <v>17</v>
      </c>
      <c r="E65" s="2" t="s">
        <v>220</v>
      </c>
      <c r="F65" s="2" t="s">
        <v>221</v>
      </c>
      <c r="G65" s="2" t="s">
        <v>222</v>
      </c>
      <c r="H65" s="2" t="s">
        <v>157</v>
      </c>
      <c r="I65" s="2" t="s">
        <v>158</v>
      </c>
      <c r="J65" s="2" t="s">
        <v>16</v>
      </c>
      <c r="K65" s="2" t="s">
        <v>19</v>
      </c>
      <c r="L65" s="3">
        <v>562.5</v>
      </c>
      <c r="M65" s="2" t="s">
        <v>100</v>
      </c>
      <c r="N65" s="2" t="s">
        <v>20</v>
      </c>
      <c r="O65" s="2" t="s">
        <v>40</v>
      </c>
    </row>
    <row r="66" spans="1:15" x14ac:dyDescent="0.3">
      <c r="A66" s="2" t="s">
        <v>227</v>
      </c>
      <c r="B66" s="2" t="s">
        <v>217</v>
      </c>
      <c r="C66" s="2" t="s">
        <v>17</v>
      </c>
      <c r="D66" s="2" t="s">
        <v>17</v>
      </c>
      <c r="E66" s="2" t="s">
        <v>220</v>
      </c>
      <c r="F66" s="2" t="s">
        <v>221</v>
      </c>
      <c r="G66" s="2" t="s">
        <v>222</v>
      </c>
      <c r="H66" s="2" t="s">
        <v>157</v>
      </c>
      <c r="I66" s="2" t="s">
        <v>158</v>
      </c>
      <c r="J66" s="2" t="s">
        <v>16</v>
      </c>
      <c r="K66" s="2" t="s">
        <v>19</v>
      </c>
      <c r="L66" s="3">
        <v>377</v>
      </c>
      <c r="M66" s="2" t="s">
        <v>100</v>
      </c>
      <c r="N66" s="2" t="s">
        <v>20</v>
      </c>
      <c r="O66" s="2" t="s">
        <v>40</v>
      </c>
    </row>
    <row r="68" spans="1:15" ht="15" x14ac:dyDescent="0.35">
      <c r="A68" s="4" t="str">
        <f>CONCATENATE(G69," ",(IF((CODE(K69))=80,"Part Time","Full Time")))</f>
        <v>Financial Aid Coordinator Full Time</v>
      </c>
    </row>
    <row r="69" spans="1:15" x14ac:dyDescent="0.3">
      <c r="A69" s="2" t="s">
        <v>228</v>
      </c>
      <c r="B69" s="2" t="s">
        <v>162</v>
      </c>
      <c r="C69" s="2" t="s">
        <v>22</v>
      </c>
      <c r="D69" s="2" t="s">
        <v>17</v>
      </c>
      <c r="E69" s="2" t="s">
        <v>220</v>
      </c>
      <c r="F69" s="2" t="s">
        <v>229</v>
      </c>
      <c r="G69" s="2" t="s">
        <v>230</v>
      </c>
      <c r="H69" s="2" t="s">
        <v>157</v>
      </c>
      <c r="I69" s="2" t="s">
        <v>158</v>
      </c>
      <c r="J69" s="2" t="s">
        <v>16</v>
      </c>
      <c r="K69" s="2" t="s">
        <v>19</v>
      </c>
      <c r="L69" s="3">
        <v>160</v>
      </c>
      <c r="M69" s="2" t="s">
        <v>100</v>
      </c>
      <c r="N69" s="2" t="s">
        <v>20</v>
      </c>
      <c r="O69" s="2" t="s">
        <v>21</v>
      </c>
    </row>
    <row r="70" spans="1:15" x14ac:dyDescent="0.3">
      <c r="A70" s="2" t="s">
        <v>231</v>
      </c>
      <c r="B70" s="2" t="s">
        <v>232</v>
      </c>
      <c r="D70" s="2" t="s">
        <v>17</v>
      </c>
      <c r="E70" s="2" t="s">
        <v>220</v>
      </c>
      <c r="F70" s="2" t="s">
        <v>229</v>
      </c>
      <c r="G70" s="2" t="s">
        <v>230</v>
      </c>
      <c r="H70" s="2" t="s">
        <v>157</v>
      </c>
      <c r="I70" s="2" t="s">
        <v>158</v>
      </c>
      <c r="J70" s="2" t="s">
        <v>16</v>
      </c>
      <c r="K70" s="2" t="s">
        <v>19</v>
      </c>
      <c r="L70" s="3">
        <v>148</v>
      </c>
      <c r="M70" s="2" t="s">
        <v>100</v>
      </c>
      <c r="N70" s="2" t="s">
        <v>20</v>
      </c>
      <c r="O70" s="2" t="s">
        <v>21</v>
      </c>
    </row>
    <row r="71" spans="1:15" x14ac:dyDescent="0.3">
      <c r="A71" s="2" t="s">
        <v>233</v>
      </c>
      <c r="B71" s="2" t="s">
        <v>234</v>
      </c>
      <c r="C71" s="2" t="s">
        <v>41</v>
      </c>
      <c r="D71" s="2" t="s">
        <v>17</v>
      </c>
      <c r="E71" s="2" t="s">
        <v>220</v>
      </c>
      <c r="F71" s="2" t="s">
        <v>229</v>
      </c>
      <c r="G71" s="2" t="s">
        <v>230</v>
      </c>
      <c r="H71" s="2" t="s">
        <v>157</v>
      </c>
      <c r="I71" s="2" t="s">
        <v>158</v>
      </c>
      <c r="J71" s="2" t="s">
        <v>16</v>
      </c>
      <c r="K71" s="2" t="s">
        <v>19</v>
      </c>
      <c r="L71" s="3">
        <v>132</v>
      </c>
      <c r="M71" s="2" t="s">
        <v>100</v>
      </c>
      <c r="N71" s="2" t="s">
        <v>20</v>
      </c>
      <c r="O71" s="2" t="s">
        <v>21</v>
      </c>
    </row>
    <row r="73" spans="1:15" ht="15" x14ac:dyDescent="0.35">
      <c r="A73" s="4" t="str">
        <f>CONCATENATE(G74," ",(IF((CODE(K74))=80,"Part Time","Full Time")))</f>
        <v>Student Support Specialist Full Time</v>
      </c>
    </row>
    <row r="74" spans="1:15" x14ac:dyDescent="0.3">
      <c r="A74" s="2" t="s">
        <v>235</v>
      </c>
      <c r="B74" s="2" t="s">
        <v>236</v>
      </c>
      <c r="C74" s="2" t="s">
        <v>17</v>
      </c>
      <c r="D74" s="2" t="s">
        <v>17</v>
      </c>
      <c r="E74" s="2" t="s">
        <v>220</v>
      </c>
      <c r="F74" s="2" t="s">
        <v>237</v>
      </c>
      <c r="G74" s="2" t="s">
        <v>238</v>
      </c>
      <c r="H74" s="2" t="s">
        <v>188</v>
      </c>
      <c r="I74" s="2" t="s">
        <v>189</v>
      </c>
      <c r="J74" s="2" t="s">
        <v>16</v>
      </c>
      <c r="K74" s="2" t="s">
        <v>19</v>
      </c>
      <c r="L74" s="3">
        <v>502</v>
      </c>
      <c r="M74" s="2" t="s">
        <v>100</v>
      </c>
      <c r="N74" s="2" t="s">
        <v>20</v>
      </c>
      <c r="O74" s="2" t="s">
        <v>26</v>
      </c>
    </row>
    <row r="76" spans="1:15" ht="15" x14ac:dyDescent="0.35">
      <c r="A76" s="4" t="str">
        <f>CONCATENATE(G77," ",(IF((CODE(K77))=80,"Part Time","Full Time")))</f>
        <v>Sr. Fiscal Coordinator Full Time</v>
      </c>
    </row>
    <row r="77" spans="1:15" x14ac:dyDescent="0.3">
      <c r="A77" s="2" t="s">
        <v>239</v>
      </c>
      <c r="B77" s="2" t="s">
        <v>240</v>
      </c>
      <c r="C77" s="2" t="s">
        <v>43</v>
      </c>
      <c r="D77" s="2" t="s">
        <v>17</v>
      </c>
      <c r="E77" s="2" t="s">
        <v>220</v>
      </c>
      <c r="F77" s="2" t="s">
        <v>241</v>
      </c>
      <c r="G77" s="2" t="s">
        <v>242</v>
      </c>
      <c r="H77" s="2" t="s">
        <v>209</v>
      </c>
      <c r="I77" s="2" t="s">
        <v>210</v>
      </c>
      <c r="J77" s="2" t="s">
        <v>16</v>
      </c>
      <c r="K77" s="2" t="s">
        <v>19</v>
      </c>
      <c r="L77" s="3">
        <v>913</v>
      </c>
      <c r="M77" s="2" t="s">
        <v>100</v>
      </c>
      <c r="N77" s="2" t="s">
        <v>20</v>
      </c>
      <c r="O77" s="2" t="s">
        <v>117</v>
      </c>
    </row>
    <row r="78" spans="1:15" x14ac:dyDescent="0.3">
      <c r="A78" s="2" t="s">
        <v>243</v>
      </c>
      <c r="B78" s="2" t="s">
        <v>244</v>
      </c>
      <c r="C78" s="2" t="s">
        <v>17</v>
      </c>
      <c r="D78" s="2" t="s">
        <v>17</v>
      </c>
      <c r="E78" s="2" t="s">
        <v>220</v>
      </c>
      <c r="F78" s="2" t="s">
        <v>241</v>
      </c>
      <c r="G78" s="2" t="s">
        <v>242</v>
      </c>
      <c r="H78" s="2" t="s">
        <v>245</v>
      </c>
      <c r="I78" s="2" t="s">
        <v>246</v>
      </c>
      <c r="J78" s="2" t="s">
        <v>16</v>
      </c>
      <c r="K78" s="2" t="s">
        <v>19</v>
      </c>
      <c r="L78" s="3">
        <v>904.5</v>
      </c>
      <c r="M78" s="2" t="s">
        <v>100</v>
      </c>
      <c r="N78" s="2" t="s">
        <v>20</v>
      </c>
      <c r="O78" s="2" t="s">
        <v>117</v>
      </c>
    </row>
    <row r="79" spans="1:15" x14ac:dyDescent="0.3">
      <c r="A79" s="2" t="s">
        <v>247</v>
      </c>
      <c r="B79" s="2" t="s">
        <v>248</v>
      </c>
      <c r="C79" s="2" t="s">
        <v>43</v>
      </c>
      <c r="D79" s="2" t="s">
        <v>17</v>
      </c>
      <c r="E79" s="2" t="s">
        <v>220</v>
      </c>
      <c r="F79" s="2" t="s">
        <v>241</v>
      </c>
      <c r="G79" s="2" t="s">
        <v>242</v>
      </c>
      <c r="H79" s="2" t="s">
        <v>249</v>
      </c>
      <c r="I79" s="2" t="s">
        <v>250</v>
      </c>
      <c r="J79" s="2" t="s">
        <v>16</v>
      </c>
      <c r="K79" s="2" t="s">
        <v>19</v>
      </c>
      <c r="L79" s="3">
        <v>881</v>
      </c>
      <c r="M79" s="2" t="s">
        <v>100</v>
      </c>
      <c r="N79" s="2" t="s">
        <v>20</v>
      </c>
      <c r="O79" s="2" t="s">
        <v>117</v>
      </c>
    </row>
    <row r="80" spans="1:15" x14ac:dyDescent="0.3">
      <c r="A80" s="2" t="s">
        <v>251</v>
      </c>
      <c r="B80" s="2" t="s">
        <v>252</v>
      </c>
      <c r="C80" s="2" t="s">
        <v>87</v>
      </c>
      <c r="D80" s="2" t="s">
        <v>17</v>
      </c>
      <c r="E80" s="2" t="s">
        <v>220</v>
      </c>
      <c r="F80" s="2" t="s">
        <v>241</v>
      </c>
      <c r="G80" s="2" t="s">
        <v>242</v>
      </c>
      <c r="H80" s="2" t="s">
        <v>253</v>
      </c>
      <c r="I80" s="2" t="s">
        <v>254</v>
      </c>
      <c r="J80" s="2" t="s">
        <v>16</v>
      </c>
      <c r="K80" s="2" t="s">
        <v>19</v>
      </c>
      <c r="L80" s="3">
        <v>775.5</v>
      </c>
      <c r="M80" s="2" t="s">
        <v>100</v>
      </c>
      <c r="N80" s="2" t="s">
        <v>20</v>
      </c>
      <c r="O80" s="2" t="s">
        <v>117</v>
      </c>
    </row>
    <row r="82" spans="1:34" ht="15" x14ac:dyDescent="0.35">
      <c r="A82" s="4" t="str">
        <f>CONCATENATE(G83," ",(IF((CODE(K83))=80,"Part Time","Full Time")))</f>
        <v>Fiscal Coordinator Full Time</v>
      </c>
    </row>
    <row r="83" spans="1:34" x14ac:dyDescent="0.3">
      <c r="A83" s="2" t="s">
        <v>255</v>
      </c>
      <c r="B83" s="2" t="s">
        <v>68</v>
      </c>
      <c r="C83" s="2" t="s">
        <v>69</v>
      </c>
      <c r="D83" s="2" t="s">
        <v>17</v>
      </c>
      <c r="E83" s="2" t="s">
        <v>220</v>
      </c>
      <c r="F83" s="2" t="s">
        <v>256</v>
      </c>
      <c r="G83" s="2" t="s">
        <v>257</v>
      </c>
      <c r="H83" s="2" t="s">
        <v>258</v>
      </c>
      <c r="I83" s="2" t="s">
        <v>259</v>
      </c>
      <c r="J83" s="2" t="s">
        <v>16</v>
      </c>
      <c r="K83" s="2" t="s">
        <v>19</v>
      </c>
      <c r="L83" s="3">
        <v>381</v>
      </c>
      <c r="M83" s="2" t="s">
        <v>100</v>
      </c>
      <c r="N83" s="2" t="s">
        <v>20</v>
      </c>
      <c r="O83" s="2" t="s">
        <v>131</v>
      </c>
    </row>
    <row r="85" spans="1:34" ht="15" x14ac:dyDescent="0.35">
      <c r="A85" s="4" t="str">
        <f>CONCATENATE(G86," ",(IF((CODE(K86))=80,"Part Time","Full Time")))</f>
        <v>Sr. Budget Coordinator Full Time</v>
      </c>
    </row>
    <row r="86" spans="1:34" x14ac:dyDescent="0.3">
      <c r="A86" s="2" t="s">
        <v>260</v>
      </c>
      <c r="B86" s="2" t="s">
        <v>261</v>
      </c>
      <c r="C86" s="2" t="s">
        <v>85</v>
      </c>
      <c r="D86" s="2" t="s">
        <v>17</v>
      </c>
      <c r="E86" s="2" t="s">
        <v>220</v>
      </c>
      <c r="F86" s="2" t="s">
        <v>262</v>
      </c>
      <c r="G86" s="2" t="s">
        <v>263</v>
      </c>
      <c r="H86" s="2" t="s">
        <v>264</v>
      </c>
      <c r="I86" s="2" t="s">
        <v>265</v>
      </c>
      <c r="J86" s="2" t="s">
        <v>16</v>
      </c>
      <c r="K86" s="2" t="s">
        <v>19</v>
      </c>
      <c r="L86" s="3">
        <v>1116</v>
      </c>
      <c r="M86" s="2" t="s">
        <v>100</v>
      </c>
      <c r="N86" s="2" t="s">
        <v>20</v>
      </c>
      <c r="O86" s="2" t="s">
        <v>117</v>
      </c>
    </row>
    <row r="87" spans="1:34" x14ac:dyDescent="0.3">
      <c r="A87" s="2" t="s">
        <v>266</v>
      </c>
      <c r="B87" s="2" t="s">
        <v>180</v>
      </c>
      <c r="C87" s="2" t="s">
        <v>17</v>
      </c>
      <c r="D87" s="2" t="s">
        <v>17</v>
      </c>
      <c r="E87" s="2" t="s">
        <v>220</v>
      </c>
      <c r="F87" s="2" t="s">
        <v>262</v>
      </c>
      <c r="G87" s="2" t="s">
        <v>263</v>
      </c>
      <c r="H87" s="2" t="s">
        <v>123</v>
      </c>
      <c r="I87" s="2" t="s">
        <v>124</v>
      </c>
      <c r="J87" s="2" t="s">
        <v>16</v>
      </c>
      <c r="K87" s="2" t="s">
        <v>19</v>
      </c>
      <c r="L87" s="3">
        <v>929</v>
      </c>
      <c r="M87" s="2" t="s">
        <v>100</v>
      </c>
      <c r="N87" s="2" t="s">
        <v>20</v>
      </c>
      <c r="O87" s="2" t="s">
        <v>117</v>
      </c>
    </row>
    <row r="88" spans="1:34" x14ac:dyDescent="0.3">
      <c r="A88" s="2" t="s">
        <v>267</v>
      </c>
      <c r="B88" s="2" t="s">
        <v>268</v>
      </c>
      <c r="C88" s="2" t="s">
        <v>85</v>
      </c>
      <c r="D88" s="2" t="s">
        <v>17</v>
      </c>
      <c r="E88" s="2" t="s">
        <v>220</v>
      </c>
      <c r="F88" s="2" t="s">
        <v>262</v>
      </c>
      <c r="G88" s="2" t="s">
        <v>263</v>
      </c>
      <c r="H88" s="2" t="s">
        <v>269</v>
      </c>
      <c r="I88" s="2" t="s">
        <v>270</v>
      </c>
      <c r="J88" s="2" t="s">
        <v>16</v>
      </c>
      <c r="K88" s="2" t="s">
        <v>19</v>
      </c>
      <c r="L88" s="3">
        <v>805.5</v>
      </c>
      <c r="M88" s="2" t="s">
        <v>100</v>
      </c>
      <c r="N88" s="2" t="s">
        <v>20</v>
      </c>
      <c r="O88" s="2" t="s">
        <v>117</v>
      </c>
    </row>
    <row r="89" spans="1:34" x14ac:dyDescent="0.3">
      <c r="A89" s="2" t="s">
        <v>101</v>
      </c>
      <c r="B89" s="2" t="s">
        <v>271</v>
      </c>
      <c r="C89" s="2" t="s">
        <v>31</v>
      </c>
      <c r="D89" s="2" t="s">
        <v>17</v>
      </c>
      <c r="E89" s="2" t="s">
        <v>220</v>
      </c>
      <c r="F89" s="2" t="s">
        <v>262</v>
      </c>
      <c r="G89" s="2" t="s">
        <v>263</v>
      </c>
      <c r="H89" s="2" t="s">
        <v>115</v>
      </c>
      <c r="I89" s="2" t="s">
        <v>116</v>
      </c>
      <c r="J89" s="2" t="s">
        <v>16</v>
      </c>
      <c r="K89" s="2" t="s">
        <v>19</v>
      </c>
      <c r="L89" s="3">
        <v>634</v>
      </c>
      <c r="M89" s="2" t="s">
        <v>100</v>
      </c>
      <c r="N89" s="2" t="s">
        <v>20</v>
      </c>
      <c r="O89" s="2" t="s">
        <v>117</v>
      </c>
    </row>
    <row r="90" spans="1:34" x14ac:dyDescent="0.3">
      <c r="A90" s="2" t="s">
        <v>272</v>
      </c>
      <c r="B90" s="2" t="s">
        <v>273</v>
      </c>
      <c r="C90" s="2" t="s">
        <v>41</v>
      </c>
      <c r="D90" s="2" t="s">
        <v>17</v>
      </c>
      <c r="E90" s="2" t="s">
        <v>220</v>
      </c>
      <c r="F90" s="2" t="s">
        <v>262</v>
      </c>
      <c r="G90" s="2" t="s">
        <v>263</v>
      </c>
      <c r="H90" s="2" t="s">
        <v>274</v>
      </c>
      <c r="I90" s="2" t="s">
        <v>275</v>
      </c>
      <c r="J90" s="2" t="s">
        <v>16</v>
      </c>
      <c r="K90" s="2" t="s">
        <v>19</v>
      </c>
      <c r="L90" s="3">
        <v>508.5</v>
      </c>
      <c r="M90" s="2" t="s">
        <v>100</v>
      </c>
      <c r="N90" s="2" t="s">
        <v>20</v>
      </c>
      <c r="O90" s="2" t="s">
        <v>117</v>
      </c>
    </row>
    <row r="92" spans="1:34" ht="15" x14ac:dyDescent="0.35">
      <c r="A92" s="4" t="str">
        <f>CONCATENATE(G93," ",(IF((CODE(K93))=80,"Part Time","Full Time")))</f>
        <v>Budget Coordinator Full Time</v>
      </c>
    </row>
    <row r="93" spans="1:34" x14ac:dyDescent="0.3">
      <c r="A93" s="2" t="s">
        <v>276</v>
      </c>
      <c r="B93" s="2" t="s">
        <v>277</v>
      </c>
      <c r="C93" s="2" t="s">
        <v>87</v>
      </c>
      <c r="D93" s="2" t="s">
        <v>17</v>
      </c>
      <c r="E93" s="2" t="s">
        <v>220</v>
      </c>
      <c r="F93" s="2" t="s">
        <v>278</v>
      </c>
      <c r="G93" s="2" t="s">
        <v>279</v>
      </c>
      <c r="H93" s="2" t="s">
        <v>280</v>
      </c>
      <c r="I93" s="2" t="s">
        <v>281</v>
      </c>
      <c r="J93" s="2" t="s">
        <v>16</v>
      </c>
      <c r="K93" s="2" t="s">
        <v>19</v>
      </c>
      <c r="L93" s="3">
        <v>868</v>
      </c>
      <c r="M93" s="2" t="s">
        <v>100</v>
      </c>
      <c r="N93" s="2" t="s">
        <v>20</v>
      </c>
      <c r="O93" s="2" t="s">
        <v>131</v>
      </c>
    </row>
    <row r="94" spans="1:34" s="14" customFormat="1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3"/>
      <c r="M94" s="12"/>
      <c r="N94" s="12"/>
      <c r="O94" s="12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1:34" ht="15" x14ac:dyDescent="0.35">
      <c r="A95" s="4" t="str">
        <f>CONCATENATE(G96," ",(IF((CODE(K96))=80,"Part Time","Full Time")))</f>
        <v>Student Refund Specialist Full Time</v>
      </c>
    </row>
    <row r="96" spans="1:34" x14ac:dyDescent="0.3">
      <c r="A96" s="2" t="s">
        <v>282</v>
      </c>
      <c r="B96" s="2" t="s">
        <v>184</v>
      </c>
      <c r="C96" s="2" t="s">
        <v>283</v>
      </c>
      <c r="D96" s="2" t="s">
        <v>17</v>
      </c>
      <c r="E96" s="2" t="s">
        <v>284</v>
      </c>
      <c r="F96" s="2" t="s">
        <v>285</v>
      </c>
      <c r="G96" s="2" t="s">
        <v>286</v>
      </c>
      <c r="H96" s="2" t="s">
        <v>188</v>
      </c>
      <c r="I96" s="2" t="s">
        <v>189</v>
      </c>
      <c r="J96" s="2" t="s">
        <v>16</v>
      </c>
      <c r="K96" s="2" t="s">
        <v>19</v>
      </c>
      <c r="L96" s="3">
        <v>774.5</v>
      </c>
      <c r="M96" s="2" t="s">
        <v>100</v>
      </c>
      <c r="N96" s="2" t="s">
        <v>20</v>
      </c>
      <c r="O96" s="2" t="s">
        <v>40</v>
      </c>
    </row>
    <row r="97" spans="1:34" s="14" customFormat="1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3"/>
      <c r="M97" s="12"/>
      <c r="N97" s="12"/>
      <c r="O97" s="12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 ht="15" x14ac:dyDescent="0.35">
      <c r="A98" s="4" t="str">
        <f>CONCATENATE(G99," ",(IF((CODE(K99))=80,"Part Time","Full Time")))</f>
        <v>Nurse Specialist Full Time</v>
      </c>
    </row>
    <row r="99" spans="1:34" x14ac:dyDescent="0.3">
      <c r="A99" s="2" t="s">
        <v>287</v>
      </c>
      <c r="B99" s="2" t="s">
        <v>217</v>
      </c>
      <c r="D99" s="2" t="s">
        <v>17</v>
      </c>
      <c r="E99" s="2" t="s">
        <v>288</v>
      </c>
      <c r="F99" s="2" t="s">
        <v>289</v>
      </c>
      <c r="G99" s="2" t="s">
        <v>290</v>
      </c>
      <c r="H99" s="2" t="s">
        <v>291</v>
      </c>
      <c r="I99" s="2" t="s">
        <v>292</v>
      </c>
      <c r="J99" s="2" t="s">
        <v>16</v>
      </c>
      <c r="K99" s="2" t="s">
        <v>19</v>
      </c>
      <c r="L99" s="3">
        <v>671.5</v>
      </c>
      <c r="M99" s="2" t="s">
        <v>100</v>
      </c>
      <c r="N99" s="2" t="s">
        <v>25</v>
      </c>
      <c r="O99" s="2" t="s">
        <v>293</v>
      </c>
    </row>
    <row r="101" spans="1:34" ht="15" x14ac:dyDescent="0.35">
      <c r="A101" s="4" t="str">
        <f>CONCATENATE(G102," ",(IF((CODE(K102))=80,"Part Time","Full Time")))</f>
        <v>Nursing Assistant Full Time</v>
      </c>
    </row>
    <row r="102" spans="1:34" x14ac:dyDescent="0.3">
      <c r="A102" s="2" t="s">
        <v>294</v>
      </c>
      <c r="B102" s="2" t="s">
        <v>295</v>
      </c>
      <c r="C102" s="2" t="s">
        <v>41</v>
      </c>
      <c r="D102" s="2" t="s">
        <v>17</v>
      </c>
      <c r="E102" s="2" t="s">
        <v>288</v>
      </c>
      <c r="F102" s="2" t="s">
        <v>296</v>
      </c>
      <c r="G102" s="2" t="s">
        <v>297</v>
      </c>
      <c r="H102" s="2" t="s">
        <v>291</v>
      </c>
      <c r="I102" s="2" t="s">
        <v>292</v>
      </c>
      <c r="J102" s="2" t="s">
        <v>16</v>
      </c>
      <c r="K102" s="2" t="s">
        <v>19</v>
      </c>
      <c r="L102" s="3">
        <v>363</v>
      </c>
      <c r="M102" s="2" t="s">
        <v>100</v>
      </c>
      <c r="N102" s="2" t="s">
        <v>25</v>
      </c>
      <c r="O102" s="2" t="s">
        <v>36</v>
      </c>
    </row>
    <row r="103" spans="1:34" s="14" customFormat="1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3"/>
      <c r="M103" s="12"/>
      <c r="N103" s="12"/>
      <c r="O103" s="12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ht="15" x14ac:dyDescent="0.35">
      <c r="A104" s="4" t="str">
        <f>CONCATENATE(G105," ",(IF((CODE(K105))=80,"Part Time","Full Time")))</f>
        <v>Medical Assistant Full Time</v>
      </c>
    </row>
    <row r="105" spans="1:34" x14ac:dyDescent="0.3">
      <c r="A105" s="2" t="s">
        <v>298</v>
      </c>
      <c r="B105" s="2" t="s">
        <v>299</v>
      </c>
      <c r="C105" s="2" t="s">
        <v>62</v>
      </c>
      <c r="D105" s="2" t="s">
        <v>17</v>
      </c>
      <c r="E105" s="2" t="s">
        <v>300</v>
      </c>
      <c r="F105" s="2" t="s">
        <v>301</v>
      </c>
      <c r="G105" s="2" t="s">
        <v>302</v>
      </c>
      <c r="H105" s="2" t="s">
        <v>291</v>
      </c>
      <c r="I105" s="2" t="s">
        <v>292</v>
      </c>
      <c r="J105" s="2" t="s">
        <v>16</v>
      </c>
      <c r="K105" s="2" t="s">
        <v>19</v>
      </c>
      <c r="L105" s="3">
        <v>392</v>
      </c>
      <c r="M105" s="2" t="s">
        <v>100</v>
      </c>
      <c r="N105" s="2" t="s">
        <v>20</v>
      </c>
      <c r="O105" s="2" t="s">
        <v>36</v>
      </c>
    </row>
    <row r="106" spans="1:34" s="14" customFormat="1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3"/>
      <c r="M106" s="12"/>
      <c r="N106" s="12"/>
      <c r="O106" s="12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ht="15" x14ac:dyDescent="0.35">
      <c r="A107" s="4" t="str">
        <f>CONCATENATE(G108," ",(IF((CODE(K108))=80,"Part Time","Full Time")))</f>
        <v>Sr. Human Resources Assistant Full Time</v>
      </c>
    </row>
    <row r="108" spans="1:34" x14ac:dyDescent="0.3">
      <c r="A108" s="2" t="s">
        <v>303</v>
      </c>
      <c r="B108" s="2" t="s">
        <v>304</v>
      </c>
      <c r="C108" s="2" t="s">
        <v>94</v>
      </c>
      <c r="D108" s="2" t="s">
        <v>17</v>
      </c>
      <c r="E108" s="2" t="s">
        <v>305</v>
      </c>
      <c r="F108" s="2" t="s">
        <v>306</v>
      </c>
      <c r="G108" s="2" t="s">
        <v>307</v>
      </c>
      <c r="H108" s="2" t="s">
        <v>308</v>
      </c>
      <c r="I108" s="2" t="s">
        <v>309</v>
      </c>
      <c r="J108" s="2" t="s">
        <v>16</v>
      </c>
      <c r="K108" s="2" t="s">
        <v>19</v>
      </c>
      <c r="L108" s="3">
        <v>567</v>
      </c>
      <c r="M108" s="2" t="s">
        <v>100</v>
      </c>
      <c r="N108" s="2" t="s">
        <v>20</v>
      </c>
      <c r="O108" s="2" t="s">
        <v>36</v>
      </c>
    </row>
    <row r="109" spans="1:34" x14ac:dyDescent="0.3">
      <c r="A109" s="2" t="s">
        <v>310</v>
      </c>
      <c r="B109" s="2" t="s">
        <v>311</v>
      </c>
      <c r="C109" s="2" t="s">
        <v>31</v>
      </c>
      <c r="D109" s="2" t="s">
        <v>17</v>
      </c>
      <c r="E109" s="2" t="s">
        <v>305</v>
      </c>
      <c r="F109" s="2" t="s">
        <v>306</v>
      </c>
      <c r="G109" s="2" t="s">
        <v>307</v>
      </c>
      <c r="H109" s="2" t="s">
        <v>312</v>
      </c>
      <c r="I109" s="2" t="s">
        <v>313</v>
      </c>
      <c r="J109" s="2" t="s">
        <v>16</v>
      </c>
      <c r="K109" s="2" t="s">
        <v>19</v>
      </c>
      <c r="L109" s="3">
        <v>219</v>
      </c>
      <c r="M109" s="2" t="s">
        <v>100</v>
      </c>
      <c r="N109" s="2" t="s">
        <v>20</v>
      </c>
      <c r="O109" s="2" t="s">
        <v>36</v>
      </c>
    </row>
    <row r="110" spans="1:34" x14ac:dyDescent="0.3">
      <c r="A110" s="2" t="s">
        <v>314</v>
      </c>
      <c r="B110" s="2" t="s">
        <v>315</v>
      </c>
      <c r="C110" s="2" t="s">
        <v>41</v>
      </c>
      <c r="D110" s="2" t="s">
        <v>17</v>
      </c>
      <c r="E110" s="2" t="s">
        <v>305</v>
      </c>
      <c r="F110" s="2" t="s">
        <v>306</v>
      </c>
      <c r="G110" s="2" t="s">
        <v>307</v>
      </c>
      <c r="H110" s="2" t="s">
        <v>312</v>
      </c>
      <c r="I110" s="2" t="s">
        <v>313</v>
      </c>
      <c r="J110" s="2" t="s">
        <v>16</v>
      </c>
      <c r="K110" s="2" t="s">
        <v>19</v>
      </c>
      <c r="L110" s="3">
        <v>104</v>
      </c>
      <c r="M110" s="2" t="s">
        <v>100</v>
      </c>
      <c r="N110" s="2" t="s">
        <v>20</v>
      </c>
      <c r="O110" s="2" t="s">
        <v>36</v>
      </c>
    </row>
    <row r="112" spans="1:34" ht="15" x14ac:dyDescent="0.35">
      <c r="A112" s="4" t="str">
        <f>CONCATENATE(G113," ",(IF((CODE(K113))=80,"Part Time","Full Time")))</f>
        <v>Sr. Human Resources Rep Full Time</v>
      </c>
    </row>
    <row r="113" spans="1:34" x14ac:dyDescent="0.3">
      <c r="A113" s="2" t="s">
        <v>316</v>
      </c>
      <c r="B113" s="2" t="s">
        <v>317</v>
      </c>
      <c r="C113" s="2" t="s">
        <v>85</v>
      </c>
      <c r="D113" s="2" t="s">
        <v>17</v>
      </c>
      <c r="E113" s="2" t="s">
        <v>305</v>
      </c>
      <c r="F113" s="2" t="s">
        <v>318</v>
      </c>
      <c r="G113" s="2" t="s">
        <v>319</v>
      </c>
      <c r="H113" s="2" t="s">
        <v>320</v>
      </c>
      <c r="I113" s="2" t="s">
        <v>321</v>
      </c>
      <c r="J113" s="2" t="s">
        <v>16</v>
      </c>
      <c r="K113" s="2" t="s">
        <v>19</v>
      </c>
      <c r="L113" s="3">
        <v>955</v>
      </c>
      <c r="M113" s="2" t="s">
        <v>100</v>
      </c>
      <c r="N113" s="2" t="s">
        <v>20</v>
      </c>
      <c r="O113" s="2" t="s">
        <v>36</v>
      </c>
    </row>
    <row r="114" spans="1:34" x14ac:dyDescent="0.3">
      <c r="A114" s="2" t="s">
        <v>170</v>
      </c>
      <c r="B114" s="2" t="s">
        <v>322</v>
      </c>
      <c r="C114" s="2" t="s">
        <v>17</v>
      </c>
      <c r="D114" s="2" t="s">
        <v>17</v>
      </c>
      <c r="E114" s="2" t="s">
        <v>305</v>
      </c>
      <c r="F114" s="2" t="s">
        <v>318</v>
      </c>
      <c r="G114" s="2" t="s">
        <v>319</v>
      </c>
      <c r="H114" s="2" t="s">
        <v>320</v>
      </c>
      <c r="I114" s="2" t="s">
        <v>321</v>
      </c>
      <c r="J114" s="2" t="s">
        <v>16</v>
      </c>
      <c r="K114" s="2" t="s">
        <v>19</v>
      </c>
      <c r="L114" s="3">
        <v>571</v>
      </c>
      <c r="M114" s="2" t="s">
        <v>100</v>
      </c>
      <c r="N114" s="2" t="s">
        <v>20</v>
      </c>
      <c r="O114" s="2" t="s">
        <v>36</v>
      </c>
    </row>
    <row r="115" spans="1:34" x14ac:dyDescent="0.3">
      <c r="A115" s="2" t="s">
        <v>83</v>
      </c>
      <c r="B115" s="2" t="s">
        <v>323</v>
      </c>
      <c r="C115" s="2" t="s">
        <v>43</v>
      </c>
      <c r="D115" s="2" t="s">
        <v>17</v>
      </c>
      <c r="E115" s="2" t="s">
        <v>305</v>
      </c>
      <c r="F115" s="2" t="s">
        <v>318</v>
      </c>
      <c r="G115" s="2" t="s">
        <v>319</v>
      </c>
      <c r="H115" s="2" t="s">
        <v>320</v>
      </c>
      <c r="I115" s="2" t="s">
        <v>321</v>
      </c>
      <c r="J115" s="2" t="s">
        <v>16</v>
      </c>
      <c r="K115" s="2" t="s">
        <v>19</v>
      </c>
      <c r="L115" s="3">
        <v>428</v>
      </c>
      <c r="M115" s="2" t="s">
        <v>100</v>
      </c>
      <c r="N115" s="2" t="s">
        <v>20</v>
      </c>
      <c r="O115" s="2" t="s">
        <v>36</v>
      </c>
    </row>
    <row r="116" spans="1:34" x14ac:dyDescent="0.3">
      <c r="A116" s="2" t="s">
        <v>324</v>
      </c>
      <c r="B116" s="2" t="s">
        <v>37</v>
      </c>
      <c r="C116" s="2" t="s">
        <v>31</v>
      </c>
      <c r="D116" s="2" t="s">
        <v>17</v>
      </c>
      <c r="E116" s="2" t="s">
        <v>305</v>
      </c>
      <c r="F116" s="2" t="s">
        <v>318</v>
      </c>
      <c r="G116" s="2" t="s">
        <v>319</v>
      </c>
      <c r="H116" s="2" t="s">
        <v>320</v>
      </c>
      <c r="I116" s="2" t="s">
        <v>321</v>
      </c>
      <c r="J116" s="2" t="s">
        <v>16</v>
      </c>
      <c r="K116" s="2" t="s">
        <v>19</v>
      </c>
      <c r="L116" s="3">
        <v>111</v>
      </c>
      <c r="M116" s="2" t="s">
        <v>100</v>
      </c>
      <c r="N116" s="2" t="s">
        <v>20</v>
      </c>
      <c r="O116" s="2" t="s">
        <v>36</v>
      </c>
    </row>
    <row r="117" spans="1:34" s="14" customFormat="1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3"/>
      <c r="M117" s="12"/>
      <c r="N117" s="12"/>
      <c r="O117" s="12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ht="15" x14ac:dyDescent="0.35">
      <c r="A118" s="4" t="str">
        <f>CONCATENATE(G119," ",(IF((CODE(K119))=80,"Part Time","Full Time")))</f>
        <v>Purchasing Assistant Full Time</v>
      </c>
    </row>
    <row r="119" spans="1:34" x14ac:dyDescent="0.3">
      <c r="A119" s="2" t="s">
        <v>325</v>
      </c>
      <c r="B119" s="2" t="s">
        <v>326</v>
      </c>
      <c r="C119" s="2" t="s">
        <v>327</v>
      </c>
      <c r="D119" s="2" t="s">
        <v>17</v>
      </c>
      <c r="E119" s="2" t="s">
        <v>328</v>
      </c>
      <c r="F119" s="2" t="s">
        <v>329</v>
      </c>
      <c r="G119" s="2" t="s">
        <v>330</v>
      </c>
      <c r="H119" s="2" t="s">
        <v>331</v>
      </c>
      <c r="I119" s="2" t="s">
        <v>332</v>
      </c>
      <c r="J119" s="2" t="s">
        <v>16</v>
      </c>
      <c r="K119" s="2" t="s">
        <v>19</v>
      </c>
      <c r="L119" s="3">
        <v>345</v>
      </c>
      <c r="M119" s="2" t="s">
        <v>100</v>
      </c>
      <c r="N119" s="2" t="s">
        <v>20</v>
      </c>
      <c r="O119" s="2" t="s">
        <v>21</v>
      </c>
    </row>
    <row r="120" spans="1:34" s="14" customFormat="1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3"/>
      <c r="M120" s="12"/>
      <c r="N120" s="12"/>
      <c r="O120" s="12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ht="15" x14ac:dyDescent="0.35">
      <c r="A121" s="4" t="str">
        <f>CONCATENATE(G122," ",(IF((CODE(K122))=80,"Part Time","Full Time")))</f>
        <v>Sr. Public Relations Coord Full Time</v>
      </c>
    </row>
    <row r="122" spans="1:34" x14ac:dyDescent="0.3">
      <c r="A122" s="2" t="s">
        <v>333</v>
      </c>
      <c r="B122" s="2" t="s">
        <v>91</v>
      </c>
      <c r="C122" s="2" t="s">
        <v>16</v>
      </c>
      <c r="D122" s="2" t="s">
        <v>17</v>
      </c>
      <c r="E122" s="2" t="s">
        <v>334</v>
      </c>
      <c r="F122" s="2" t="s">
        <v>335</v>
      </c>
      <c r="G122" s="2" t="s">
        <v>336</v>
      </c>
      <c r="H122" s="2" t="s">
        <v>188</v>
      </c>
      <c r="I122" s="2" t="s">
        <v>189</v>
      </c>
      <c r="J122" s="2" t="s">
        <v>16</v>
      </c>
      <c r="K122" s="2" t="s">
        <v>19</v>
      </c>
      <c r="L122" s="3">
        <v>840.5</v>
      </c>
      <c r="M122" s="2" t="s">
        <v>100</v>
      </c>
      <c r="N122" s="2" t="s">
        <v>20</v>
      </c>
      <c r="O122" s="2" t="s">
        <v>40</v>
      </c>
    </row>
    <row r="123" spans="1:34" x14ac:dyDescent="0.3">
      <c r="A123" s="2" t="s">
        <v>337</v>
      </c>
      <c r="B123" s="2" t="s">
        <v>338</v>
      </c>
      <c r="C123" s="2" t="s">
        <v>87</v>
      </c>
      <c r="D123" s="2" t="s">
        <v>17</v>
      </c>
      <c r="E123" s="2" t="s">
        <v>334</v>
      </c>
      <c r="F123" s="2" t="s">
        <v>335</v>
      </c>
      <c r="G123" s="2" t="s">
        <v>336</v>
      </c>
      <c r="H123" s="2" t="s">
        <v>339</v>
      </c>
      <c r="I123" s="2" t="s">
        <v>340</v>
      </c>
      <c r="J123" s="2" t="s">
        <v>16</v>
      </c>
      <c r="K123" s="2" t="s">
        <v>19</v>
      </c>
      <c r="L123" s="3">
        <v>508</v>
      </c>
      <c r="M123" s="2" t="s">
        <v>100</v>
      </c>
      <c r="N123" s="2" t="s">
        <v>20</v>
      </c>
      <c r="O123" s="2" t="s">
        <v>40</v>
      </c>
    </row>
    <row r="125" spans="1:34" ht="15" x14ac:dyDescent="0.35">
      <c r="A125" s="4" t="str">
        <f>CONCATENATE(G126," ",(IF((CODE(K126))=80,"Part Time","Full Time")))</f>
        <v>Public Relations Coordinator Full Time</v>
      </c>
    </row>
    <row r="126" spans="1:34" x14ac:dyDescent="0.3">
      <c r="A126" s="2" t="s">
        <v>341</v>
      </c>
      <c r="B126" s="2" t="s">
        <v>32</v>
      </c>
      <c r="C126" s="2" t="s">
        <v>67</v>
      </c>
      <c r="D126" s="2" t="s">
        <v>17</v>
      </c>
      <c r="E126" s="2" t="s">
        <v>334</v>
      </c>
      <c r="F126" s="2" t="s">
        <v>342</v>
      </c>
      <c r="G126" s="2" t="s">
        <v>343</v>
      </c>
      <c r="H126" s="2" t="s">
        <v>339</v>
      </c>
      <c r="I126" s="2" t="s">
        <v>340</v>
      </c>
      <c r="J126" s="2" t="s">
        <v>16</v>
      </c>
      <c r="K126" s="2" t="s">
        <v>19</v>
      </c>
      <c r="L126" s="3">
        <v>684</v>
      </c>
      <c r="M126" s="2" t="s">
        <v>100</v>
      </c>
      <c r="N126" s="2" t="s">
        <v>20</v>
      </c>
      <c r="O126" s="2" t="s">
        <v>21</v>
      </c>
    </row>
    <row r="127" spans="1:34" x14ac:dyDescent="0.3">
      <c r="A127" s="2" t="s">
        <v>344</v>
      </c>
      <c r="B127" s="2" t="s">
        <v>345</v>
      </c>
      <c r="C127" s="2" t="s">
        <v>41</v>
      </c>
      <c r="D127" s="2" t="s">
        <v>17</v>
      </c>
      <c r="E127" s="2" t="s">
        <v>334</v>
      </c>
      <c r="F127" s="2" t="s">
        <v>342</v>
      </c>
      <c r="G127" s="2" t="s">
        <v>343</v>
      </c>
      <c r="H127" s="2" t="s">
        <v>188</v>
      </c>
      <c r="I127" s="2" t="s">
        <v>189</v>
      </c>
      <c r="J127" s="2" t="s">
        <v>16</v>
      </c>
      <c r="K127" s="2" t="s">
        <v>19</v>
      </c>
      <c r="L127" s="3">
        <v>556</v>
      </c>
      <c r="M127" s="2" t="s">
        <v>100</v>
      </c>
      <c r="N127" s="2" t="s">
        <v>20</v>
      </c>
      <c r="O127" s="2" t="s">
        <v>21</v>
      </c>
    </row>
    <row r="128" spans="1:34" x14ac:dyDescent="0.3">
      <c r="A128" s="2" t="s">
        <v>346</v>
      </c>
      <c r="B128" s="2" t="s">
        <v>347</v>
      </c>
      <c r="C128" s="2" t="s">
        <v>43</v>
      </c>
      <c r="D128" s="2" t="s">
        <v>17</v>
      </c>
      <c r="E128" s="2" t="s">
        <v>334</v>
      </c>
      <c r="F128" s="2" t="s">
        <v>342</v>
      </c>
      <c r="G128" s="2" t="s">
        <v>343</v>
      </c>
      <c r="H128" s="2" t="s">
        <v>188</v>
      </c>
      <c r="I128" s="2" t="s">
        <v>189</v>
      </c>
      <c r="J128" s="2" t="s">
        <v>16</v>
      </c>
      <c r="K128" s="2" t="s">
        <v>19</v>
      </c>
      <c r="L128" s="3">
        <v>519</v>
      </c>
      <c r="M128" s="2" t="s">
        <v>100</v>
      </c>
      <c r="N128" s="2" t="s">
        <v>20</v>
      </c>
      <c r="O128" s="2" t="s">
        <v>21</v>
      </c>
    </row>
    <row r="129" spans="1:34" x14ac:dyDescent="0.3">
      <c r="A129" s="2" t="s">
        <v>348</v>
      </c>
      <c r="B129" s="2" t="s">
        <v>133</v>
      </c>
      <c r="C129" s="2" t="s">
        <v>43</v>
      </c>
      <c r="D129" s="2" t="s">
        <v>17</v>
      </c>
      <c r="E129" s="2" t="s">
        <v>334</v>
      </c>
      <c r="F129" s="2" t="s">
        <v>342</v>
      </c>
      <c r="G129" s="2" t="s">
        <v>343</v>
      </c>
      <c r="H129" s="2" t="s">
        <v>339</v>
      </c>
      <c r="I129" s="2" t="s">
        <v>340</v>
      </c>
      <c r="J129" s="2" t="s">
        <v>16</v>
      </c>
      <c r="K129" s="2" t="s">
        <v>19</v>
      </c>
      <c r="L129" s="3">
        <v>435.5</v>
      </c>
      <c r="M129" s="2" t="s">
        <v>100</v>
      </c>
      <c r="N129" s="2" t="s">
        <v>20</v>
      </c>
      <c r="O129" s="2" t="s">
        <v>21</v>
      </c>
    </row>
    <row r="130" spans="1:34" x14ac:dyDescent="0.3">
      <c r="A130" s="2" t="s">
        <v>349</v>
      </c>
      <c r="B130" s="2" t="s">
        <v>350</v>
      </c>
      <c r="C130" s="2" t="s">
        <v>41</v>
      </c>
      <c r="D130" s="2" t="s">
        <v>17</v>
      </c>
      <c r="E130" s="2" t="s">
        <v>334</v>
      </c>
      <c r="F130" s="2" t="s">
        <v>342</v>
      </c>
      <c r="G130" s="2" t="s">
        <v>343</v>
      </c>
      <c r="H130" s="2" t="s">
        <v>188</v>
      </c>
      <c r="I130" s="2" t="s">
        <v>189</v>
      </c>
      <c r="J130" s="2" t="s">
        <v>16</v>
      </c>
      <c r="K130" s="2" t="s">
        <v>19</v>
      </c>
      <c r="L130" s="3">
        <v>412</v>
      </c>
      <c r="M130" s="2" t="s">
        <v>100</v>
      </c>
      <c r="N130" s="2" t="s">
        <v>20</v>
      </c>
      <c r="O130" s="2" t="s">
        <v>21</v>
      </c>
    </row>
    <row r="131" spans="1:34" x14ac:dyDescent="0.3">
      <c r="A131" s="2" t="s">
        <v>351</v>
      </c>
      <c r="B131" s="2" t="s">
        <v>93</v>
      </c>
      <c r="C131" s="2" t="s">
        <v>22</v>
      </c>
      <c r="D131" s="2" t="s">
        <v>17</v>
      </c>
      <c r="E131" s="2" t="s">
        <v>334</v>
      </c>
      <c r="F131" s="2" t="s">
        <v>342</v>
      </c>
      <c r="G131" s="2" t="s">
        <v>343</v>
      </c>
      <c r="H131" s="2" t="s">
        <v>352</v>
      </c>
      <c r="I131" s="2" t="s">
        <v>353</v>
      </c>
      <c r="J131" s="2" t="s">
        <v>16</v>
      </c>
      <c r="K131" s="2" t="s">
        <v>19</v>
      </c>
      <c r="L131" s="3">
        <v>350.5</v>
      </c>
      <c r="M131" s="2" t="s">
        <v>100</v>
      </c>
      <c r="N131" s="2" t="s">
        <v>20</v>
      </c>
      <c r="O131" s="2" t="s">
        <v>21</v>
      </c>
    </row>
    <row r="132" spans="1:34" x14ac:dyDescent="0.3">
      <c r="A132" s="2" t="s">
        <v>354</v>
      </c>
      <c r="B132" s="2" t="s">
        <v>355</v>
      </c>
      <c r="C132" s="2" t="s">
        <v>41</v>
      </c>
      <c r="D132" s="2" t="s">
        <v>17</v>
      </c>
      <c r="E132" s="2" t="s">
        <v>334</v>
      </c>
      <c r="F132" s="2" t="s">
        <v>342</v>
      </c>
      <c r="G132" s="2" t="s">
        <v>343</v>
      </c>
      <c r="H132" s="2" t="s">
        <v>352</v>
      </c>
      <c r="I132" s="2" t="s">
        <v>353</v>
      </c>
      <c r="J132" s="2" t="s">
        <v>16</v>
      </c>
      <c r="K132" s="2" t="s">
        <v>19</v>
      </c>
      <c r="L132" s="3">
        <v>225.5</v>
      </c>
      <c r="M132" s="2" t="s">
        <v>100</v>
      </c>
      <c r="N132" s="2" t="s">
        <v>20</v>
      </c>
      <c r="O132" s="2" t="s">
        <v>21</v>
      </c>
    </row>
    <row r="133" spans="1:34" x14ac:dyDescent="0.3">
      <c r="A133" s="2" t="s">
        <v>356</v>
      </c>
      <c r="B133" s="2" t="s">
        <v>357</v>
      </c>
      <c r="C133" s="2" t="s">
        <v>31</v>
      </c>
      <c r="D133" s="2" t="s">
        <v>17</v>
      </c>
      <c r="E133" s="2" t="s">
        <v>334</v>
      </c>
      <c r="F133" s="2" t="s">
        <v>342</v>
      </c>
      <c r="G133" s="2" t="s">
        <v>343</v>
      </c>
      <c r="H133" s="2" t="s">
        <v>352</v>
      </c>
      <c r="I133" s="2" t="s">
        <v>353</v>
      </c>
      <c r="J133" s="2" t="s">
        <v>16</v>
      </c>
      <c r="K133" s="2" t="s">
        <v>19</v>
      </c>
      <c r="L133" s="3">
        <v>174</v>
      </c>
      <c r="M133" s="2" t="s">
        <v>100</v>
      </c>
      <c r="N133" s="2" t="s">
        <v>20</v>
      </c>
      <c r="O133" s="2" t="s">
        <v>21</v>
      </c>
    </row>
    <row r="134" spans="1:34" s="14" customForma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3"/>
      <c r="M134" s="12"/>
      <c r="N134" s="12"/>
      <c r="O134" s="12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ht="15" x14ac:dyDescent="0.35">
      <c r="A135" s="4" t="str">
        <f>CONCATENATE(G136," ",(IF((CODE(K136))=80,"Part Time","Full Time")))</f>
        <v>Librarian 1 Full Time</v>
      </c>
    </row>
    <row r="136" spans="1:34" x14ac:dyDescent="0.3">
      <c r="A136" s="2" t="s">
        <v>358</v>
      </c>
      <c r="B136" s="2" t="s">
        <v>359</v>
      </c>
      <c r="D136" s="2" t="s">
        <v>17</v>
      </c>
      <c r="E136" s="2" t="s">
        <v>360</v>
      </c>
      <c r="F136" s="2" t="s">
        <v>361</v>
      </c>
      <c r="G136" s="2" t="s">
        <v>362</v>
      </c>
      <c r="H136" s="2" t="s">
        <v>363</v>
      </c>
      <c r="I136" s="2" t="s">
        <v>364</v>
      </c>
      <c r="J136" s="2" t="s">
        <v>16</v>
      </c>
      <c r="K136" s="2" t="s">
        <v>19</v>
      </c>
      <c r="L136" s="3">
        <v>800.5</v>
      </c>
      <c r="M136" s="2" t="s">
        <v>100</v>
      </c>
      <c r="N136" s="2" t="s">
        <v>20</v>
      </c>
      <c r="O136" s="2" t="s">
        <v>40</v>
      </c>
    </row>
    <row r="137" spans="1:34" s="14" customFormat="1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3"/>
      <c r="M137" s="12"/>
      <c r="N137" s="12"/>
      <c r="O137" s="12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</row>
    <row r="138" spans="1:34" ht="15" x14ac:dyDescent="0.35">
      <c r="A138" s="4" t="str">
        <f>CONCATENATE(G139," ",(IF((CODE(K139))=80,"Part Time","Full Time")))</f>
        <v>Data Systems Specialist Full Time</v>
      </c>
    </row>
    <row r="139" spans="1:34" x14ac:dyDescent="0.3">
      <c r="A139" s="2" t="s">
        <v>365</v>
      </c>
      <c r="B139" s="2" t="s">
        <v>52</v>
      </c>
      <c r="C139" s="2" t="s">
        <v>67</v>
      </c>
      <c r="D139" s="2" t="s">
        <v>17</v>
      </c>
      <c r="E139" s="2" t="s">
        <v>366</v>
      </c>
      <c r="F139" s="2" t="s">
        <v>367</v>
      </c>
      <c r="G139" s="2" t="s">
        <v>368</v>
      </c>
      <c r="H139" s="2" t="s">
        <v>369</v>
      </c>
      <c r="I139" s="2" t="s">
        <v>370</v>
      </c>
      <c r="J139" s="2" t="s">
        <v>16</v>
      </c>
      <c r="K139" s="2" t="s">
        <v>19</v>
      </c>
      <c r="L139" s="3">
        <v>812</v>
      </c>
      <c r="M139" s="2" t="s">
        <v>100</v>
      </c>
      <c r="N139" s="2" t="s">
        <v>20</v>
      </c>
      <c r="O139" s="2" t="s">
        <v>131</v>
      </c>
    </row>
    <row r="141" spans="1:34" ht="15" x14ac:dyDescent="0.35">
      <c r="A141" s="4" t="str">
        <f>CONCATENATE(G142," ",(IF((CODE(K142))=80,"Part Time","Full Time")))</f>
        <v>Data Systems Coordinator Full Time</v>
      </c>
    </row>
    <row r="142" spans="1:34" x14ac:dyDescent="0.3">
      <c r="A142" s="2" t="s">
        <v>371</v>
      </c>
      <c r="B142" s="2" t="s">
        <v>372</v>
      </c>
      <c r="C142" s="2" t="s">
        <v>41</v>
      </c>
      <c r="D142" s="2" t="s">
        <v>17</v>
      </c>
      <c r="E142" s="2" t="s">
        <v>366</v>
      </c>
      <c r="F142" s="2" t="s">
        <v>373</v>
      </c>
      <c r="G142" s="2" t="s">
        <v>374</v>
      </c>
      <c r="H142" s="2" t="s">
        <v>143</v>
      </c>
      <c r="I142" s="2" t="s">
        <v>144</v>
      </c>
      <c r="J142" s="2" t="s">
        <v>16</v>
      </c>
      <c r="K142" s="2" t="s">
        <v>19</v>
      </c>
      <c r="L142" s="3">
        <v>434</v>
      </c>
      <c r="M142" s="2" t="s">
        <v>100</v>
      </c>
      <c r="N142" s="2" t="s">
        <v>20</v>
      </c>
      <c r="O142" s="2" t="s">
        <v>21</v>
      </c>
    </row>
    <row r="144" spans="1:34" ht="15" x14ac:dyDescent="0.35">
      <c r="A144" s="4" t="str">
        <f>CONCATENATE(G145," ",(IF((CODE(K145))=80,"Part Time","Full Time")))</f>
        <v>Sr. Programmer Analyst Full Time</v>
      </c>
    </row>
    <row r="145" spans="1:34" x14ac:dyDescent="0.3">
      <c r="A145" s="2" t="s">
        <v>375</v>
      </c>
      <c r="B145" s="2" t="s">
        <v>44</v>
      </c>
      <c r="C145" s="2" t="s">
        <v>85</v>
      </c>
      <c r="D145" s="2" t="s">
        <v>17</v>
      </c>
      <c r="E145" s="2" t="s">
        <v>366</v>
      </c>
      <c r="F145" s="2" t="s">
        <v>376</v>
      </c>
      <c r="G145" s="2" t="s">
        <v>377</v>
      </c>
      <c r="H145" s="2" t="s">
        <v>369</v>
      </c>
      <c r="I145" s="2" t="s">
        <v>370</v>
      </c>
      <c r="J145" s="2" t="s">
        <v>16</v>
      </c>
      <c r="K145" s="2" t="s">
        <v>19</v>
      </c>
      <c r="L145" s="3">
        <v>1041</v>
      </c>
      <c r="M145" s="2" t="s">
        <v>100</v>
      </c>
      <c r="N145" s="2" t="s">
        <v>20</v>
      </c>
      <c r="O145" s="2" t="s">
        <v>378</v>
      </c>
    </row>
    <row r="147" spans="1:34" ht="15" x14ac:dyDescent="0.35">
      <c r="A147" s="4" t="str">
        <f>CONCATENATE(G148," ",(IF((CODE(K148))=80,"Part Time","Full Time")))</f>
        <v>Programmer Analyst Full Time</v>
      </c>
    </row>
    <row r="148" spans="1:34" x14ac:dyDescent="0.3">
      <c r="A148" s="2" t="s">
        <v>379</v>
      </c>
      <c r="B148" s="2" t="s">
        <v>380</v>
      </c>
      <c r="C148" s="2" t="s">
        <v>85</v>
      </c>
      <c r="D148" s="2" t="s">
        <v>17</v>
      </c>
      <c r="E148" s="2" t="s">
        <v>366</v>
      </c>
      <c r="F148" s="2" t="s">
        <v>381</v>
      </c>
      <c r="G148" s="2" t="s">
        <v>382</v>
      </c>
      <c r="H148" s="2" t="s">
        <v>308</v>
      </c>
      <c r="I148" s="2" t="s">
        <v>309</v>
      </c>
      <c r="J148" s="2" t="s">
        <v>16</v>
      </c>
      <c r="K148" s="2" t="s">
        <v>19</v>
      </c>
      <c r="L148" s="3">
        <v>557</v>
      </c>
      <c r="M148" s="2" t="s">
        <v>100</v>
      </c>
      <c r="N148" s="2" t="s">
        <v>20</v>
      </c>
      <c r="O148" s="2" t="s">
        <v>131</v>
      </c>
    </row>
    <row r="149" spans="1:34" x14ac:dyDescent="0.3">
      <c r="A149" s="2" t="s">
        <v>383</v>
      </c>
      <c r="B149" s="2" t="s">
        <v>384</v>
      </c>
      <c r="C149" s="2" t="s">
        <v>67</v>
      </c>
      <c r="D149" s="2" t="s">
        <v>17</v>
      </c>
      <c r="E149" s="2" t="s">
        <v>366</v>
      </c>
      <c r="F149" s="2" t="s">
        <v>381</v>
      </c>
      <c r="G149" s="2" t="s">
        <v>382</v>
      </c>
      <c r="H149" s="2" t="s">
        <v>308</v>
      </c>
      <c r="I149" s="2" t="s">
        <v>309</v>
      </c>
      <c r="J149" s="2" t="s">
        <v>16</v>
      </c>
      <c r="K149" s="2" t="s">
        <v>19</v>
      </c>
      <c r="L149" s="3">
        <v>438</v>
      </c>
      <c r="M149" s="2" t="s">
        <v>100</v>
      </c>
      <c r="N149" s="2" t="s">
        <v>20</v>
      </c>
      <c r="O149" s="2" t="s">
        <v>131</v>
      </c>
    </row>
    <row r="150" spans="1:34" s="14" customFormat="1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3"/>
      <c r="M150" s="12"/>
      <c r="N150" s="12"/>
      <c r="O150" s="12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ht="15" x14ac:dyDescent="0.35">
      <c r="A151" s="4" t="str">
        <f>CONCATENATE(G152," ",(IF((CODE(K152))=80,"Part Time","Full Time")))</f>
        <v>Records Management Supervisor Full Time</v>
      </c>
    </row>
    <row r="152" spans="1:34" x14ac:dyDescent="0.3">
      <c r="A152" s="2" t="s">
        <v>385</v>
      </c>
      <c r="B152" s="2" t="s">
        <v>386</v>
      </c>
      <c r="C152" s="2" t="s">
        <v>87</v>
      </c>
      <c r="D152" s="2" t="s">
        <v>17</v>
      </c>
      <c r="E152" s="2" t="s">
        <v>387</v>
      </c>
      <c r="F152" s="2" t="s">
        <v>388</v>
      </c>
      <c r="G152" s="2" t="s">
        <v>389</v>
      </c>
      <c r="H152" s="2" t="s">
        <v>147</v>
      </c>
      <c r="I152" s="2" t="s">
        <v>148</v>
      </c>
      <c r="J152" s="2" t="s">
        <v>16</v>
      </c>
      <c r="K152" s="2" t="s">
        <v>19</v>
      </c>
      <c r="L152" s="3">
        <v>912</v>
      </c>
      <c r="M152" s="2" t="s">
        <v>100</v>
      </c>
      <c r="N152" s="2" t="s">
        <v>20</v>
      </c>
      <c r="O152" s="2" t="s">
        <v>131</v>
      </c>
    </row>
    <row r="153" spans="1:34" x14ac:dyDescent="0.3">
      <c r="A153" s="2" t="s">
        <v>390</v>
      </c>
      <c r="B153" s="2" t="s">
        <v>391</v>
      </c>
      <c r="C153" s="2" t="s">
        <v>41</v>
      </c>
      <c r="D153" s="2" t="s">
        <v>17</v>
      </c>
      <c r="E153" s="2" t="s">
        <v>387</v>
      </c>
      <c r="F153" s="2" t="s">
        <v>388</v>
      </c>
      <c r="G153" s="2" t="s">
        <v>389</v>
      </c>
      <c r="H153" s="2" t="s">
        <v>392</v>
      </c>
      <c r="I153" s="2" t="s">
        <v>393</v>
      </c>
      <c r="J153" s="2" t="s">
        <v>16</v>
      </c>
      <c r="K153" s="2" t="s">
        <v>19</v>
      </c>
      <c r="L153" s="3">
        <v>511</v>
      </c>
      <c r="M153" s="2" t="s">
        <v>100</v>
      </c>
      <c r="N153" s="2" t="s">
        <v>20</v>
      </c>
      <c r="O153" s="2" t="s">
        <v>131</v>
      </c>
    </row>
    <row r="154" spans="1:34" s="9" customFormat="1" x14ac:dyDescent="0.3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6"/>
      <c r="M154" s="15"/>
      <c r="N154" s="15"/>
      <c r="O154" s="15"/>
    </row>
    <row r="155" spans="1:34" ht="15" x14ac:dyDescent="0.35">
      <c r="A155" s="4" t="str">
        <f>CONCATENATE(G156," ",(IF((CODE(K156))=80,"Part Time","Full Time")))</f>
        <v>Records Management Coordinator Full Time</v>
      </c>
    </row>
    <row r="156" spans="1:34" x14ac:dyDescent="0.3">
      <c r="A156" s="2" t="s">
        <v>394</v>
      </c>
      <c r="B156" s="2" t="s">
        <v>395</v>
      </c>
      <c r="C156" s="2" t="s">
        <v>85</v>
      </c>
      <c r="D156" s="2" t="s">
        <v>17</v>
      </c>
      <c r="E156" s="2" t="s">
        <v>387</v>
      </c>
      <c r="F156" s="2" t="s">
        <v>396</v>
      </c>
      <c r="G156" s="2" t="s">
        <v>397</v>
      </c>
      <c r="H156" s="2" t="s">
        <v>192</v>
      </c>
      <c r="I156" s="2" t="s">
        <v>193</v>
      </c>
      <c r="J156" s="2" t="s">
        <v>16</v>
      </c>
      <c r="K156" s="2" t="s">
        <v>19</v>
      </c>
      <c r="L156" s="3">
        <v>566</v>
      </c>
      <c r="M156" s="2" t="s">
        <v>100</v>
      </c>
      <c r="N156" s="2" t="s">
        <v>20</v>
      </c>
      <c r="O156" s="2" t="s">
        <v>26</v>
      </c>
    </row>
    <row r="158" spans="1:34" ht="15" x14ac:dyDescent="0.35">
      <c r="A158" s="4" t="str">
        <f>CONCATENATE(G159," ",(IF((CODE(K159))=80,"Part Time","Full Time")))</f>
        <v>Budget Analyst Full Time</v>
      </c>
    </row>
    <row r="159" spans="1:34" x14ac:dyDescent="0.3">
      <c r="A159" s="2" t="s">
        <v>398</v>
      </c>
      <c r="B159" s="2" t="s">
        <v>240</v>
      </c>
      <c r="C159" s="2" t="s">
        <v>41</v>
      </c>
      <c r="D159" s="2" t="s">
        <v>17</v>
      </c>
      <c r="E159" s="2" t="s">
        <v>387</v>
      </c>
      <c r="F159" s="2" t="s">
        <v>399</v>
      </c>
      <c r="G159" s="2" t="s">
        <v>400</v>
      </c>
      <c r="H159" s="2" t="s">
        <v>401</v>
      </c>
      <c r="I159" s="2" t="s">
        <v>402</v>
      </c>
      <c r="J159" s="2" t="s">
        <v>16</v>
      </c>
      <c r="K159" s="2" t="s">
        <v>19</v>
      </c>
      <c r="L159" s="3">
        <v>544.5</v>
      </c>
      <c r="M159" s="2" t="s">
        <v>100</v>
      </c>
      <c r="N159" s="2" t="s">
        <v>20</v>
      </c>
      <c r="O159" s="2" t="s">
        <v>131</v>
      </c>
    </row>
    <row r="161" spans="1:34" ht="15" x14ac:dyDescent="0.35">
      <c r="A161" s="4" t="str">
        <f>CONCATENATE(G162," ",(IF((CODE(K162))=80,"Part Time","Full Time")))</f>
        <v>Management Analyst Full Time</v>
      </c>
    </row>
    <row r="162" spans="1:34" x14ac:dyDescent="0.3">
      <c r="A162" s="2" t="s">
        <v>403</v>
      </c>
      <c r="B162" s="2" t="s">
        <v>404</v>
      </c>
      <c r="C162" s="2" t="s">
        <v>17</v>
      </c>
      <c r="D162" s="2" t="s">
        <v>17</v>
      </c>
      <c r="E162" s="2" t="s">
        <v>387</v>
      </c>
      <c r="F162" s="2" t="s">
        <v>405</v>
      </c>
      <c r="G162" s="2" t="s">
        <v>406</v>
      </c>
      <c r="H162" s="2" t="s">
        <v>407</v>
      </c>
      <c r="I162" s="2" t="s">
        <v>408</v>
      </c>
      <c r="J162" s="2" t="s">
        <v>16</v>
      </c>
      <c r="K162" s="2" t="s">
        <v>19</v>
      </c>
      <c r="L162" s="3">
        <v>644</v>
      </c>
      <c r="M162" s="2" t="s">
        <v>100</v>
      </c>
      <c r="N162" s="2" t="s">
        <v>20</v>
      </c>
      <c r="O162" s="2" t="s">
        <v>40</v>
      </c>
    </row>
    <row r="163" spans="1:34" s="14" customFormat="1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3"/>
      <c r="M163" s="12"/>
      <c r="N163" s="12"/>
      <c r="O163" s="12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4" ht="15" x14ac:dyDescent="0.35">
      <c r="A164" s="4" t="str">
        <f>CONCATENATE(G165," ",(IF((CODE(K165))=80,"Part Time","Full Time")))</f>
        <v>Sr. Grants Coordinator Full Time</v>
      </c>
    </row>
    <row r="165" spans="1:34" x14ac:dyDescent="0.3">
      <c r="A165" s="2" t="s">
        <v>409</v>
      </c>
      <c r="B165" s="2" t="s">
        <v>410</v>
      </c>
      <c r="C165" s="2" t="s">
        <v>94</v>
      </c>
      <c r="D165" s="2" t="s">
        <v>17</v>
      </c>
      <c r="E165" s="2" t="s">
        <v>33</v>
      </c>
      <c r="F165" s="2" t="s">
        <v>411</v>
      </c>
      <c r="G165" s="2" t="s">
        <v>412</v>
      </c>
      <c r="H165" s="2" t="s">
        <v>413</v>
      </c>
      <c r="I165" s="2" t="s">
        <v>414</v>
      </c>
      <c r="J165" s="2" t="s">
        <v>16</v>
      </c>
      <c r="K165" s="2" t="s">
        <v>19</v>
      </c>
      <c r="L165" s="3">
        <v>673.5</v>
      </c>
      <c r="M165" s="2" t="s">
        <v>100</v>
      </c>
      <c r="N165" s="2" t="s">
        <v>20</v>
      </c>
      <c r="O165" s="2" t="s">
        <v>36</v>
      </c>
    </row>
    <row r="166" spans="1:34" x14ac:dyDescent="0.3">
      <c r="A166" s="2" t="s">
        <v>415</v>
      </c>
      <c r="B166" s="2" t="s">
        <v>217</v>
      </c>
      <c r="D166" s="2" t="s">
        <v>17</v>
      </c>
      <c r="E166" s="2" t="s">
        <v>33</v>
      </c>
      <c r="F166" s="2" t="s">
        <v>411</v>
      </c>
      <c r="G166" s="2" t="s">
        <v>412</v>
      </c>
      <c r="H166" s="2" t="s">
        <v>416</v>
      </c>
      <c r="I166" s="2" t="s">
        <v>417</v>
      </c>
      <c r="J166" s="2" t="s">
        <v>16</v>
      </c>
      <c r="K166" s="2" t="s">
        <v>19</v>
      </c>
      <c r="L166" s="3">
        <v>589.5</v>
      </c>
      <c r="M166" s="2" t="s">
        <v>100</v>
      </c>
      <c r="N166" s="2" t="s">
        <v>20</v>
      </c>
      <c r="O166" s="2" t="s">
        <v>36</v>
      </c>
    </row>
    <row r="167" spans="1:34" x14ac:dyDescent="0.3">
      <c r="A167" s="2" t="s">
        <v>52</v>
      </c>
      <c r="B167" s="2" t="s">
        <v>418</v>
      </c>
      <c r="C167" s="2" t="s">
        <v>31</v>
      </c>
      <c r="D167" s="2" t="s">
        <v>17</v>
      </c>
      <c r="E167" s="2" t="s">
        <v>33</v>
      </c>
      <c r="F167" s="2" t="s">
        <v>411</v>
      </c>
      <c r="G167" s="2" t="s">
        <v>412</v>
      </c>
      <c r="H167" s="2" t="s">
        <v>416</v>
      </c>
      <c r="I167" s="2" t="s">
        <v>417</v>
      </c>
      <c r="J167" s="2" t="s">
        <v>16</v>
      </c>
      <c r="K167" s="2" t="s">
        <v>19</v>
      </c>
      <c r="L167" s="3">
        <v>548</v>
      </c>
      <c r="M167" s="2" t="s">
        <v>100</v>
      </c>
      <c r="N167" s="2" t="s">
        <v>20</v>
      </c>
      <c r="O167" s="2" t="s">
        <v>36</v>
      </c>
    </row>
    <row r="168" spans="1:34" x14ac:dyDescent="0.3">
      <c r="A168" s="2" t="s">
        <v>419</v>
      </c>
      <c r="B168" s="2" t="s">
        <v>162</v>
      </c>
      <c r="C168" s="2" t="s">
        <v>41</v>
      </c>
      <c r="D168" s="2" t="s">
        <v>17</v>
      </c>
      <c r="E168" s="2" t="s">
        <v>33</v>
      </c>
      <c r="F168" s="2" t="s">
        <v>411</v>
      </c>
      <c r="G168" s="2" t="s">
        <v>412</v>
      </c>
      <c r="H168" s="2" t="s">
        <v>249</v>
      </c>
      <c r="I168" s="2" t="s">
        <v>250</v>
      </c>
      <c r="J168" s="2" t="s">
        <v>16</v>
      </c>
      <c r="K168" s="2" t="s">
        <v>19</v>
      </c>
      <c r="L168" s="3">
        <v>231</v>
      </c>
      <c r="M168" s="2" t="s">
        <v>100</v>
      </c>
      <c r="N168" s="2" t="s">
        <v>20</v>
      </c>
      <c r="O168" s="2" t="s">
        <v>36</v>
      </c>
    </row>
    <row r="170" spans="1:34" ht="15" x14ac:dyDescent="0.35">
      <c r="A170" s="4" t="str">
        <f>CONCATENATE(G171," ",(IF((CODE(K171))=80,"Part Time","Full Time")))</f>
        <v>Grants Coordinator Full Time</v>
      </c>
    </row>
    <row r="171" spans="1:34" x14ac:dyDescent="0.3">
      <c r="A171" s="2" t="s">
        <v>420</v>
      </c>
      <c r="B171" s="2" t="s">
        <v>140</v>
      </c>
      <c r="C171" s="2" t="s">
        <v>41</v>
      </c>
      <c r="D171" s="2" t="s">
        <v>17</v>
      </c>
      <c r="E171" s="2" t="s">
        <v>33</v>
      </c>
      <c r="F171" s="2" t="s">
        <v>421</v>
      </c>
      <c r="G171" s="2" t="s">
        <v>422</v>
      </c>
      <c r="H171" s="2" t="s">
        <v>423</v>
      </c>
      <c r="I171" s="2" t="s">
        <v>424</v>
      </c>
      <c r="J171" s="2" t="s">
        <v>16</v>
      </c>
      <c r="K171" s="2" t="s">
        <v>19</v>
      </c>
      <c r="L171" s="3">
        <v>510</v>
      </c>
      <c r="M171" s="2" t="s">
        <v>100</v>
      </c>
      <c r="N171" s="2" t="s">
        <v>20</v>
      </c>
      <c r="O171" s="2" t="s">
        <v>40</v>
      </c>
    </row>
    <row r="173" spans="1:34" ht="15" x14ac:dyDescent="0.35">
      <c r="A173" s="4" t="str">
        <f>CONCATENATE(G174," ",(IF((CODE(K174))=80,"Part Time","Full Time")))</f>
        <v>Sr. Administrative Assistant Full Time</v>
      </c>
    </row>
    <row r="174" spans="1:34" x14ac:dyDescent="0.3">
      <c r="A174" s="2" t="s">
        <v>425</v>
      </c>
      <c r="B174" s="2" t="s">
        <v>426</v>
      </c>
      <c r="C174" s="2" t="s">
        <v>87</v>
      </c>
      <c r="D174" s="2" t="s">
        <v>17</v>
      </c>
      <c r="E174" s="2" t="s">
        <v>33</v>
      </c>
      <c r="F174" s="2" t="s">
        <v>34</v>
      </c>
      <c r="G174" s="2" t="s">
        <v>35</v>
      </c>
      <c r="H174" s="2" t="s">
        <v>192</v>
      </c>
      <c r="I174" s="2" t="s">
        <v>193</v>
      </c>
      <c r="J174" s="2" t="s">
        <v>16</v>
      </c>
      <c r="K174" s="2" t="s">
        <v>19</v>
      </c>
      <c r="L174" s="3">
        <v>821.5</v>
      </c>
      <c r="M174" s="2" t="s">
        <v>100</v>
      </c>
      <c r="N174" s="2" t="s">
        <v>20</v>
      </c>
      <c r="O174" s="2" t="s">
        <v>36</v>
      </c>
    </row>
    <row r="175" spans="1:34" x14ac:dyDescent="0.3">
      <c r="A175" s="2" t="s">
        <v>427</v>
      </c>
      <c r="B175" s="2" t="s">
        <v>428</v>
      </c>
      <c r="C175" s="2" t="s">
        <v>67</v>
      </c>
      <c r="D175" s="2" t="s">
        <v>17</v>
      </c>
      <c r="E175" s="2" t="s">
        <v>33</v>
      </c>
      <c r="F175" s="2" t="s">
        <v>34</v>
      </c>
      <c r="G175" s="2" t="s">
        <v>35</v>
      </c>
      <c r="H175" s="2" t="s">
        <v>168</v>
      </c>
      <c r="I175" s="2" t="s">
        <v>169</v>
      </c>
      <c r="J175" s="2" t="s">
        <v>16</v>
      </c>
      <c r="K175" s="2" t="s">
        <v>19</v>
      </c>
      <c r="L175" s="3">
        <v>703</v>
      </c>
      <c r="M175" s="2" t="s">
        <v>100</v>
      </c>
      <c r="N175" s="2" t="s">
        <v>20</v>
      </c>
      <c r="O175" s="2" t="s">
        <v>36</v>
      </c>
    </row>
    <row r="176" spans="1:34" x14ac:dyDescent="0.3">
      <c r="A176" s="2" t="s">
        <v>429</v>
      </c>
      <c r="B176" s="2" t="s">
        <v>430</v>
      </c>
      <c r="C176" s="2" t="s">
        <v>41</v>
      </c>
      <c r="D176" s="2" t="s">
        <v>17</v>
      </c>
      <c r="E176" s="2" t="s">
        <v>33</v>
      </c>
      <c r="F176" s="2" t="s">
        <v>34</v>
      </c>
      <c r="G176" s="2" t="s">
        <v>35</v>
      </c>
      <c r="H176" s="2" t="s">
        <v>431</v>
      </c>
      <c r="I176" s="2" t="s">
        <v>432</v>
      </c>
      <c r="J176" s="2" t="s">
        <v>16</v>
      </c>
      <c r="K176" s="2" t="s">
        <v>19</v>
      </c>
      <c r="L176" s="3">
        <v>690</v>
      </c>
      <c r="M176" s="2" t="s">
        <v>100</v>
      </c>
      <c r="N176" s="2" t="s">
        <v>20</v>
      </c>
      <c r="O176" s="2" t="s">
        <v>36</v>
      </c>
    </row>
    <row r="177" spans="1:15" x14ac:dyDescent="0.3">
      <c r="A177" s="2" t="s">
        <v>433</v>
      </c>
      <c r="B177" s="2" t="s">
        <v>37</v>
      </c>
      <c r="C177" s="2" t="s">
        <v>17</v>
      </c>
      <c r="D177" s="2" t="s">
        <v>17</v>
      </c>
      <c r="E177" s="2" t="s">
        <v>33</v>
      </c>
      <c r="F177" s="2" t="s">
        <v>34</v>
      </c>
      <c r="G177" s="2" t="s">
        <v>35</v>
      </c>
      <c r="H177" s="2" t="s">
        <v>401</v>
      </c>
      <c r="I177" s="2" t="s">
        <v>402</v>
      </c>
      <c r="J177" s="2" t="s">
        <v>16</v>
      </c>
      <c r="K177" s="2" t="s">
        <v>19</v>
      </c>
      <c r="L177" s="3">
        <v>650</v>
      </c>
      <c r="M177" s="2" t="s">
        <v>100</v>
      </c>
      <c r="N177" s="2" t="s">
        <v>20</v>
      </c>
      <c r="O177" s="2" t="s">
        <v>36</v>
      </c>
    </row>
    <row r="178" spans="1:15" x14ac:dyDescent="0.3">
      <c r="A178" s="2" t="s">
        <v>434</v>
      </c>
      <c r="B178" s="2" t="s">
        <v>261</v>
      </c>
      <c r="C178" s="2" t="s">
        <v>94</v>
      </c>
      <c r="D178" s="2" t="s">
        <v>17</v>
      </c>
      <c r="E178" s="2" t="s">
        <v>33</v>
      </c>
      <c r="F178" s="2" t="s">
        <v>34</v>
      </c>
      <c r="G178" s="2" t="s">
        <v>35</v>
      </c>
      <c r="H178" s="2" t="s">
        <v>157</v>
      </c>
      <c r="I178" s="2" t="s">
        <v>158</v>
      </c>
      <c r="J178" s="2" t="s">
        <v>16</v>
      </c>
      <c r="K178" s="2" t="s">
        <v>19</v>
      </c>
      <c r="L178" s="3">
        <v>649</v>
      </c>
      <c r="M178" s="2" t="s">
        <v>100</v>
      </c>
      <c r="N178" s="2" t="s">
        <v>20</v>
      </c>
      <c r="O178" s="2" t="s">
        <v>36</v>
      </c>
    </row>
    <row r="179" spans="1:15" x14ac:dyDescent="0.3">
      <c r="A179" s="2" t="s">
        <v>435</v>
      </c>
      <c r="B179" s="2" t="s">
        <v>436</v>
      </c>
      <c r="C179" s="2" t="s">
        <v>437</v>
      </c>
      <c r="D179" s="2" t="s">
        <v>17</v>
      </c>
      <c r="E179" s="2" t="s">
        <v>33</v>
      </c>
      <c r="F179" s="2" t="s">
        <v>34</v>
      </c>
      <c r="G179" s="2" t="s">
        <v>35</v>
      </c>
      <c r="H179" s="2" t="s">
        <v>438</v>
      </c>
      <c r="I179" s="2" t="s">
        <v>439</v>
      </c>
      <c r="J179" s="2" t="s">
        <v>16</v>
      </c>
      <c r="K179" s="2" t="s">
        <v>19</v>
      </c>
      <c r="L179" s="3">
        <v>627.5</v>
      </c>
      <c r="M179" s="2" t="s">
        <v>100</v>
      </c>
      <c r="N179" s="2" t="s">
        <v>20</v>
      </c>
      <c r="O179" s="2" t="s">
        <v>36</v>
      </c>
    </row>
    <row r="180" spans="1:15" x14ac:dyDescent="0.3">
      <c r="A180" s="2" t="s">
        <v>440</v>
      </c>
      <c r="B180" s="2" t="s">
        <v>441</v>
      </c>
      <c r="C180" s="2" t="s">
        <v>17</v>
      </c>
      <c r="D180" s="2" t="s">
        <v>17</v>
      </c>
      <c r="E180" s="2" t="s">
        <v>33</v>
      </c>
      <c r="F180" s="2" t="s">
        <v>34</v>
      </c>
      <c r="G180" s="2" t="s">
        <v>35</v>
      </c>
      <c r="H180" s="2" t="s">
        <v>442</v>
      </c>
      <c r="I180" s="2" t="s">
        <v>443</v>
      </c>
      <c r="J180" s="2" t="s">
        <v>16</v>
      </c>
      <c r="K180" s="2" t="s">
        <v>19</v>
      </c>
      <c r="L180" s="3">
        <v>610</v>
      </c>
      <c r="M180" s="2" t="s">
        <v>100</v>
      </c>
      <c r="N180" s="2" t="s">
        <v>20</v>
      </c>
      <c r="O180" s="2" t="s">
        <v>36</v>
      </c>
    </row>
    <row r="181" spans="1:15" x14ac:dyDescent="0.3">
      <c r="A181" s="2" t="s">
        <v>444</v>
      </c>
      <c r="B181" s="2" t="s">
        <v>445</v>
      </c>
      <c r="C181" s="2" t="s">
        <v>85</v>
      </c>
      <c r="D181" s="2" t="s">
        <v>17</v>
      </c>
      <c r="E181" s="2" t="s">
        <v>33</v>
      </c>
      <c r="F181" s="2" t="s">
        <v>34</v>
      </c>
      <c r="G181" s="2" t="s">
        <v>35</v>
      </c>
      <c r="H181" s="2" t="s">
        <v>308</v>
      </c>
      <c r="I181" s="2" t="s">
        <v>309</v>
      </c>
      <c r="J181" s="2" t="s">
        <v>16</v>
      </c>
      <c r="K181" s="2" t="s">
        <v>19</v>
      </c>
      <c r="L181" s="3">
        <v>569</v>
      </c>
      <c r="M181" s="2" t="s">
        <v>100</v>
      </c>
      <c r="N181" s="2" t="s">
        <v>20</v>
      </c>
      <c r="O181" s="2" t="s">
        <v>36</v>
      </c>
    </row>
    <row r="182" spans="1:15" x14ac:dyDescent="0.3">
      <c r="A182" s="2" t="s">
        <v>446</v>
      </c>
      <c r="B182" s="2" t="s">
        <v>447</v>
      </c>
      <c r="C182" s="2" t="s">
        <v>41</v>
      </c>
      <c r="D182" s="2" t="s">
        <v>17</v>
      </c>
      <c r="E182" s="2" t="s">
        <v>33</v>
      </c>
      <c r="F182" s="2" t="s">
        <v>34</v>
      </c>
      <c r="G182" s="2" t="s">
        <v>35</v>
      </c>
      <c r="H182" s="2" t="s">
        <v>448</v>
      </c>
      <c r="I182" s="2" t="s">
        <v>449</v>
      </c>
      <c r="J182" s="2" t="s">
        <v>16</v>
      </c>
      <c r="K182" s="2" t="s">
        <v>19</v>
      </c>
      <c r="L182" s="3">
        <v>540</v>
      </c>
      <c r="M182" s="2" t="s">
        <v>100</v>
      </c>
      <c r="N182" s="2" t="s">
        <v>20</v>
      </c>
      <c r="O182" s="2" t="s">
        <v>36</v>
      </c>
    </row>
    <row r="183" spans="1:15" x14ac:dyDescent="0.3">
      <c r="A183" s="2" t="s">
        <v>450</v>
      </c>
      <c r="B183" s="2" t="s">
        <v>451</v>
      </c>
      <c r="C183" s="2" t="s">
        <v>17</v>
      </c>
      <c r="D183" s="2" t="s">
        <v>17</v>
      </c>
      <c r="E183" s="2" t="s">
        <v>33</v>
      </c>
      <c r="F183" s="2" t="s">
        <v>34</v>
      </c>
      <c r="G183" s="2" t="s">
        <v>35</v>
      </c>
      <c r="H183" s="2" t="s">
        <v>452</v>
      </c>
      <c r="I183" s="2" t="s">
        <v>453</v>
      </c>
      <c r="J183" s="2" t="s">
        <v>16</v>
      </c>
      <c r="K183" s="2" t="s">
        <v>19</v>
      </c>
      <c r="L183" s="3">
        <v>527</v>
      </c>
      <c r="M183" s="2" t="s">
        <v>100</v>
      </c>
      <c r="N183" s="2" t="s">
        <v>20</v>
      </c>
      <c r="O183" s="2" t="s">
        <v>36</v>
      </c>
    </row>
    <row r="184" spans="1:15" x14ac:dyDescent="0.3">
      <c r="A184" s="2" t="s">
        <v>454</v>
      </c>
      <c r="B184" s="2" t="s">
        <v>73</v>
      </c>
      <c r="C184" s="2" t="s">
        <v>31</v>
      </c>
      <c r="D184" s="2" t="s">
        <v>17</v>
      </c>
      <c r="E184" s="2" t="s">
        <v>33</v>
      </c>
      <c r="F184" s="2" t="s">
        <v>34</v>
      </c>
      <c r="G184" s="2" t="s">
        <v>35</v>
      </c>
      <c r="H184" s="2" t="s">
        <v>455</v>
      </c>
      <c r="I184" s="2" t="s">
        <v>456</v>
      </c>
      <c r="J184" s="2" t="s">
        <v>16</v>
      </c>
      <c r="K184" s="2" t="s">
        <v>19</v>
      </c>
      <c r="L184" s="3">
        <v>519.5</v>
      </c>
      <c r="M184" s="2" t="s">
        <v>100</v>
      </c>
      <c r="N184" s="2" t="s">
        <v>20</v>
      </c>
      <c r="O184" s="2" t="s">
        <v>36</v>
      </c>
    </row>
    <row r="185" spans="1:15" x14ac:dyDescent="0.3">
      <c r="A185" s="2" t="s">
        <v>457</v>
      </c>
      <c r="B185" s="2" t="s">
        <v>240</v>
      </c>
      <c r="C185" s="2" t="s">
        <v>84</v>
      </c>
      <c r="D185" s="2" t="s">
        <v>17</v>
      </c>
      <c r="E185" s="2" t="s">
        <v>33</v>
      </c>
      <c r="F185" s="2" t="s">
        <v>34</v>
      </c>
      <c r="G185" s="2" t="s">
        <v>35</v>
      </c>
      <c r="H185" s="2" t="s">
        <v>458</v>
      </c>
      <c r="I185" s="2" t="s">
        <v>459</v>
      </c>
      <c r="J185" s="2" t="s">
        <v>16</v>
      </c>
      <c r="K185" s="2" t="s">
        <v>19</v>
      </c>
      <c r="L185" s="3">
        <v>484</v>
      </c>
      <c r="M185" s="2" t="s">
        <v>100</v>
      </c>
      <c r="N185" s="2" t="s">
        <v>20</v>
      </c>
      <c r="O185" s="2" t="s">
        <v>36</v>
      </c>
    </row>
    <row r="186" spans="1:15" x14ac:dyDescent="0.3">
      <c r="A186" s="2" t="s">
        <v>349</v>
      </c>
      <c r="B186" s="2" t="s">
        <v>460</v>
      </c>
      <c r="C186" s="2" t="s">
        <v>19</v>
      </c>
      <c r="D186" s="2" t="s">
        <v>17</v>
      </c>
      <c r="E186" s="2" t="s">
        <v>33</v>
      </c>
      <c r="F186" s="2" t="s">
        <v>34</v>
      </c>
      <c r="G186" s="2" t="s">
        <v>35</v>
      </c>
      <c r="H186" s="2" t="s">
        <v>143</v>
      </c>
      <c r="I186" s="2" t="s">
        <v>144</v>
      </c>
      <c r="J186" s="2" t="s">
        <v>16</v>
      </c>
      <c r="K186" s="2" t="s">
        <v>19</v>
      </c>
      <c r="L186" s="3">
        <v>461</v>
      </c>
      <c r="M186" s="2" t="s">
        <v>100</v>
      </c>
      <c r="N186" s="2" t="s">
        <v>20</v>
      </c>
      <c r="O186" s="2" t="s">
        <v>36</v>
      </c>
    </row>
    <row r="187" spans="1:15" x14ac:dyDescent="0.3">
      <c r="A187" s="2" t="s">
        <v>461</v>
      </c>
      <c r="B187" s="2" t="s">
        <v>462</v>
      </c>
      <c r="C187" s="2" t="s">
        <v>67</v>
      </c>
      <c r="D187" s="2" t="s">
        <v>17</v>
      </c>
      <c r="E187" s="2" t="s">
        <v>33</v>
      </c>
      <c r="F187" s="2" t="s">
        <v>34</v>
      </c>
      <c r="G187" s="2" t="s">
        <v>35</v>
      </c>
      <c r="H187" s="2" t="s">
        <v>188</v>
      </c>
      <c r="I187" s="2" t="s">
        <v>189</v>
      </c>
      <c r="J187" s="2" t="s">
        <v>16</v>
      </c>
      <c r="K187" s="2" t="s">
        <v>19</v>
      </c>
      <c r="L187" s="3">
        <v>431</v>
      </c>
      <c r="M187" s="2" t="s">
        <v>100</v>
      </c>
      <c r="N187" s="2" t="s">
        <v>20</v>
      </c>
      <c r="O187" s="2" t="s">
        <v>36</v>
      </c>
    </row>
    <row r="188" spans="1:15" x14ac:dyDescent="0.3">
      <c r="A188" s="2" t="s">
        <v>463</v>
      </c>
      <c r="B188" s="2" t="s">
        <v>464</v>
      </c>
      <c r="C188" s="2" t="s">
        <v>41</v>
      </c>
      <c r="D188" s="2" t="s">
        <v>17</v>
      </c>
      <c r="E188" s="2" t="s">
        <v>33</v>
      </c>
      <c r="F188" s="2" t="s">
        <v>34</v>
      </c>
      <c r="G188" s="2" t="s">
        <v>35</v>
      </c>
      <c r="H188" s="2" t="s">
        <v>465</v>
      </c>
      <c r="I188" s="2" t="s">
        <v>466</v>
      </c>
      <c r="J188" s="2" t="s">
        <v>16</v>
      </c>
      <c r="K188" s="2" t="s">
        <v>19</v>
      </c>
      <c r="L188" s="3">
        <v>427</v>
      </c>
      <c r="M188" s="2" t="s">
        <v>100</v>
      </c>
      <c r="N188" s="2" t="s">
        <v>20</v>
      </c>
      <c r="O188" s="2" t="s">
        <v>36</v>
      </c>
    </row>
    <row r="189" spans="1:15" x14ac:dyDescent="0.3">
      <c r="A189" s="2" t="s">
        <v>398</v>
      </c>
      <c r="B189" s="2" t="s">
        <v>467</v>
      </c>
      <c r="C189" s="2" t="s">
        <v>16</v>
      </c>
      <c r="D189" s="2" t="s">
        <v>17</v>
      </c>
      <c r="E189" s="2" t="s">
        <v>33</v>
      </c>
      <c r="F189" s="2" t="s">
        <v>34</v>
      </c>
      <c r="G189" s="2" t="s">
        <v>35</v>
      </c>
      <c r="H189" s="2" t="s">
        <v>320</v>
      </c>
      <c r="I189" s="2" t="s">
        <v>321</v>
      </c>
      <c r="J189" s="2" t="s">
        <v>16</v>
      </c>
      <c r="K189" s="2" t="s">
        <v>19</v>
      </c>
      <c r="L189" s="3">
        <v>408</v>
      </c>
      <c r="M189" s="2" t="s">
        <v>100</v>
      </c>
      <c r="N189" s="2" t="s">
        <v>20</v>
      </c>
      <c r="O189" s="2" t="s">
        <v>36</v>
      </c>
    </row>
    <row r="190" spans="1:15" x14ac:dyDescent="0.3">
      <c r="A190" s="2" t="s">
        <v>468</v>
      </c>
      <c r="B190" s="2" t="s">
        <v>214</v>
      </c>
      <c r="C190" s="2" t="s">
        <v>16</v>
      </c>
      <c r="D190" s="2" t="s">
        <v>17</v>
      </c>
      <c r="E190" s="2" t="s">
        <v>33</v>
      </c>
      <c r="F190" s="2" t="s">
        <v>34</v>
      </c>
      <c r="G190" s="2" t="s">
        <v>35</v>
      </c>
      <c r="H190" s="2" t="s">
        <v>245</v>
      </c>
      <c r="I190" s="2" t="s">
        <v>246</v>
      </c>
      <c r="J190" s="2" t="s">
        <v>16</v>
      </c>
      <c r="K190" s="2" t="s">
        <v>19</v>
      </c>
      <c r="L190" s="3">
        <v>402</v>
      </c>
      <c r="M190" s="2" t="s">
        <v>100</v>
      </c>
      <c r="N190" s="2" t="s">
        <v>20</v>
      </c>
      <c r="O190" s="2" t="s">
        <v>36</v>
      </c>
    </row>
    <row r="191" spans="1:15" x14ac:dyDescent="0.3">
      <c r="A191" s="2" t="s">
        <v>469</v>
      </c>
      <c r="B191" s="2" t="s">
        <v>470</v>
      </c>
      <c r="D191" s="2" t="s">
        <v>17</v>
      </c>
      <c r="E191" s="2" t="s">
        <v>33</v>
      </c>
      <c r="F191" s="2" t="s">
        <v>34</v>
      </c>
      <c r="G191" s="2" t="s">
        <v>35</v>
      </c>
      <c r="H191" s="2" t="s">
        <v>471</v>
      </c>
      <c r="I191" s="2" t="s">
        <v>472</v>
      </c>
      <c r="J191" s="2" t="s">
        <v>16</v>
      </c>
      <c r="K191" s="2" t="s">
        <v>19</v>
      </c>
      <c r="L191" s="3">
        <v>227</v>
      </c>
      <c r="M191" s="2" t="s">
        <v>100</v>
      </c>
      <c r="N191" s="2" t="s">
        <v>20</v>
      </c>
      <c r="O191" s="2" t="s">
        <v>36</v>
      </c>
    </row>
    <row r="192" spans="1:15" x14ac:dyDescent="0.3">
      <c r="A192" s="2" t="s">
        <v>473</v>
      </c>
      <c r="B192" s="2" t="s">
        <v>31</v>
      </c>
      <c r="C192" s="2" t="s">
        <v>31</v>
      </c>
      <c r="D192" s="2" t="s">
        <v>17</v>
      </c>
      <c r="E192" s="2" t="s">
        <v>33</v>
      </c>
      <c r="F192" s="2" t="s">
        <v>34</v>
      </c>
      <c r="G192" s="2" t="s">
        <v>35</v>
      </c>
      <c r="H192" s="2" t="s">
        <v>474</v>
      </c>
      <c r="I192" s="2" t="s">
        <v>475</v>
      </c>
      <c r="J192" s="2" t="s">
        <v>16</v>
      </c>
      <c r="K192" s="2" t="s">
        <v>19</v>
      </c>
      <c r="L192" s="3">
        <v>226</v>
      </c>
      <c r="M192" s="2" t="s">
        <v>100</v>
      </c>
      <c r="N192" s="2" t="s">
        <v>20</v>
      </c>
      <c r="O192" s="2" t="s">
        <v>36</v>
      </c>
    </row>
    <row r="193" spans="1:15" x14ac:dyDescent="0.3">
      <c r="A193" s="2" t="s">
        <v>476</v>
      </c>
      <c r="B193" s="2" t="s">
        <v>477</v>
      </c>
      <c r="C193" s="2" t="s">
        <v>85</v>
      </c>
      <c r="D193" s="2" t="s">
        <v>17</v>
      </c>
      <c r="E193" s="2" t="s">
        <v>33</v>
      </c>
      <c r="F193" s="2" t="s">
        <v>34</v>
      </c>
      <c r="G193" s="2" t="s">
        <v>35</v>
      </c>
      <c r="H193" s="2" t="s">
        <v>478</v>
      </c>
      <c r="I193" s="2" t="s">
        <v>479</v>
      </c>
      <c r="J193" s="2" t="s">
        <v>16</v>
      </c>
      <c r="K193" s="2" t="s">
        <v>19</v>
      </c>
      <c r="L193" s="3">
        <v>161</v>
      </c>
      <c r="M193" s="2" t="s">
        <v>100</v>
      </c>
      <c r="N193" s="2" t="s">
        <v>20</v>
      </c>
      <c r="O193" s="2" t="s">
        <v>36</v>
      </c>
    </row>
    <row r="195" spans="1:15" ht="15" x14ac:dyDescent="0.35">
      <c r="A195" s="4" t="str">
        <f>CONCATENATE(G196," ",(IF((CODE(K196))=80,"Part Time","Full Time")))</f>
        <v>Administrative Assistant Full Time</v>
      </c>
    </row>
    <row r="196" spans="1:15" x14ac:dyDescent="0.3">
      <c r="A196" s="2" t="s">
        <v>480</v>
      </c>
      <c r="B196" s="2" t="s">
        <v>481</v>
      </c>
      <c r="C196" s="2" t="s">
        <v>69</v>
      </c>
      <c r="D196" s="2" t="s">
        <v>17</v>
      </c>
      <c r="E196" s="2" t="s">
        <v>33</v>
      </c>
      <c r="F196" s="2" t="s">
        <v>38</v>
      </c>
      <c r="G196" s="2" t="s">
        <v>39</v>
      </c>
      <c r="H196" s="2" t="s">
        <v>482</v>
      </c>
      <c r="I196" s="2" t="s">
        <v>483</v>
      </c>
      <c r="J196" s="2" t="s">
        <v>16</v>
      </c>
      <c r="K196" s="2" t="s">
        <v>19</v>
      </c>
      <c r="L196" s="3">
        <v>864</v>
      </c>
      <c r="M196" s="2" t="s">
        <v>100</v>
      </c>
      <c r="N196" s="2" t="s">
        <v>20</v>
      </c>
      <c r="O196" s="2" t="s">
        <v>40</v>
      </c>
    </row>
    <row r="197" spans="1:15" x14ac:dyDescent="0.3">
      <c r="A197" s="2" t="s">
        <v>484</v>
      </c>
      <c r="B197" s="2" t="s">
        <v>485</v>
      </c>
      <c r="C197" s="2" t="s">
        <v>31</v>
      </c>
      <c r="D197" s="2" t="s">
        <v>17</v>
      </c>
      <c r="E197" s="2" t="s">
        <v>33</v>
      </c>
      <c r="F197" s="2" t="s">
        <v>38</v>
      </c>
      <c r="G197" s="2" t="s">
        <v>39</v>
      </c>
      <c r="H197" s="2" t="s">
        <v>486</v>
      </c>
      <c r="I197" s="2" t="s">
        <v>487</v>
      </c>
      <c r="J197" s="2" t="s">
        <v>16</v>
      </c>
      <c r="K197" s="2" t="s">
        <v>19</v>
      </c>
      <c r="L197" s="3">
        <v>854.5</v>
      </c>
      <c r="M197" s="2" t="s">
        <v>100</v>
      </c>
      <c r="N197" s="2" t="s">
        <v>20</v>
      </c>
      <c r="O197" s="2" t="s">
        <v>40</v>
      </c>
    </row>
    <row r="198" spans="1:15" x14ac:dyDescent="0.3">
      <c r="A198" s="2" t="s">
        <v>488</v>
      </c>
      <c r="B198" s="2" t="s">
        <v>489</v>
      </c>
      <c r="C198" s="2" t="s">
        <v>69</v>
      </c>
      <c r="D198" s="2" t="s">
        <v>17</v>
      </c>
      <c r="E198" s="2" t="s">
        <v>33</v>
      </c>
      <c r="F198" s="2" t="s">
        <v>38</v>
      </c>
      <c r="G198" s="2" t="s">
        <v>39</v>
      </c>
      <c r="H198" s="2" t="s">
        <v>490</v>
      </c>
      <c r="I198" s="2" t="s">
        <v>491</v>
      </c>
      <c r="J198" s="2" t="s">
        <v>16</v>
      </c>
      <c r="K198" s="2" t="s">
        <v>19</v>
      </c>
      <c r="L198" s="3">
        <v>847.5</v>
      </c>
      <c r="M198" s="2" t="s">
        <v>100</v>
      </c>
      <c r="N198" s="2" t="s">
        <v>20</v>
      </c>
      <c r="O198" s="2" t="s">
        <v>40</v>
      </c>
    </row>
    <row r="199" spans="1:15" x14ac:dyDescent="0.3">
      <c r="A199" s="2" t="s">
        <v>223</v>
      </c>
      <c r="B199" s="2" t="s">
        <v>492</v>
      </c>
      <c r="D199" s="2" t="s">
        <v>17</v>
      </c>
      <c r="E199" s="2" t="s">
        <v>33</v>
      </c>
      <c r="F199" s="2" t="s">
        <v>38</v>
      </c>
      <c r="G199" s="2" t="s">
        <v>39</v>
      </c>
      <c r="H199" s="2" t="s">
        <v>493</v>
      </c>
      <c r="I199" s="2" t="s">
        <v>494</v>
      </c>
      <c r="J199" s="2" t="s">
        <v>16</v>
      </c>
      <c r="K199" s="2" t="s">
        <v>19</v>
      </c>
      <c r="L199" s="3">
        <v>835.5</v>
      </c>
      <c r="M199" s="2" t="s">
        <v>100</v>
      </c>
      <c r="N199" s="2" t="s">
        <v>20</v>
      </c>
      <c r="O199" s="2" t="s">
        <v>40</v>
      </c>
    </row>
    <row r="200" spans="1:15" x14ac:dyDescent="0.3">
      <c r="A200" s="2" t="s">
        <v>495</v>
      </c>
      <c r="B200" s="2" t="s">
        <v>160</v>
      </c>
      <c r="C200" s="2" t="s">
        <v>17</v>
      </c>
      <c r="D200" s="2" t="s">
        <v>17</v>
      </c>
      <c r="E200" s="2" t="s">
        <v>33</v>
      </c>
      <c r="F200" s="2" t="s">
        <v>38</v>
      </c>
      <c r="G200" s="2" t="s">
        <v>39</v>
      </c>
      <c r="H200" s="2" t="s">
        <v>496</v>
      </c>
      <c r="I200" s="2" t="s">
        <v>497</v>
      </c>
      <c r="J200" s="2" t="s">
        <v>16</v>
      </c>
      <c r="K200" s="2" t="s">
        <v>19</v>
      </c>
      <c r="L200" s="3">
        <v>799.5</v>
      </c>
      <c r="M200" s="2" t="s">
        <v>100</v>
      </c>
      <c r="N200" s="2" t="s">
        <v>20</v>
      </c>
      <c r="O200" s="2" t="s">
        <v>40</v>
      </c>
    </row>
    <row r="201" spans="1:15" x14ac:dyDescent="0.3">
      <c r="A201" s="2" t="s">
        <v>498</v>
      </c>
      <c r="B201" s="2" t="s">
        <v>499</v>
      </c>
      <c r="C201" s="2" t="s">
        <v>87</v>
      </c>
      <c r="D201" s="2" t="s">
        <v>17</v>
      </c>
      <c r="E201" s="2" t="s">
        <v>33</v>
      </c>
      <c r="F201" s="2" t="s">
        <v>38</v>
      </c>
      <c r="G201" s="2" t="s">
        <v>39</v>
      </c>
      <c r="H201" s="2" t="s">
        <v>500</v>
      </c>
      <c r="I201" s="2" t="s">
        <v>501</v>
      </c>
      <c r="J201" s="2" t="s">
        <v>16</v>
      </c>
      <c r="K201" s="2" t="s">
        <v>19</v>
      </c>
      <c r="L201" s="3">
        <v>779.5</v>
      </c>
      <c r="M201" s="2" t="s">
        <v>100</v>
      </c>
      <c r="N201" s="2" t="s">
        <v>20</v>
      </c>
      <c r="O201" s="2" t="s">
        <v>40</v>
      </c>
    </row>
    <row r="202" spans="1:15" x14ac:dyDescent="0.3">
      <c r="A202" s="2" t="s">
        <v>502</v>
      </c>
      <c r="B202" s="2" t="s">
        <v>503</v>
      </c>
      <c r="C202" s="2" t="s">
        <v>87</v>
      </c>
      <c r="D202" s="2" t="s">
        <v>17</v>
      </c>
      <c r="E202" s="2" t="s">
        <v>33</v>
      </c>
      <c r="F202" s="2" t="s">
        <v>38</v>
      </c>
      <c r="G202" s="2" t="s">
        <v>39</v>
      </c>
      <c r="H202" s="2" t="s">
        <v>504</v>
      </c>
      <c r="I202" s="2" t="s">
        <v>505</v>
      </c>
      <c r="J202" s="2" t="s">
        <v>16</v>
      </c>
      <c r="K202" s="2" t="s">
        <v>19</v>
      </c>
      <c r="L202" s="3">
        <v>738.5</v>
      </c>
      <c r="M202" s="2" t="s">
        <v>100</v>
      </c>
      <c r="N202" s="2" t="s">
        <v>20</v>
      </c>
      <c r="O202" s="2" t="s">
        <v>40</v>
      </c>
    </row>
    <row r="203" spans="1:15" x14ac:dyDescent="0.3">
      <c r="A203" s="2" t="s">
        <v>506</v>
      </c>
      <c r="B203" s="2" t="s">
        <v>68</v>
      </c>
      <c r="C203" s="2" t="s">
        <v>41</v>
      </c>
      <c r="D203" s="2" t="s">
        <v>17</v>
      </c>
      <c r="E203" s="2" t="s">
        <v>33</v>
      </c>
      <c r="F203" s="2" t="s">
        <v>38</v>
      </c>
      <c r="G203" s="2" t="s">
        <v>39</v>
      </c>
      <c r="H203" s="2" t="s">
        <v>507</v>
      </c>
      <c r="I203" s="2" t="s">
        <v>508</v>
      </c>
      <c r="J203" s="2" t="s">
        <v>16</v>
      </c>
      <c r="K203" s="2" t="s">
        <v>19</v>
      </c>
      <c r="L203" s="3">
        <v>711.5</v>
      </c>
      <c r="M203" s="2" t="s">
        <v>100</v>
      </c>
      <c r="N203" s="2" t="s">
        <v>20</v>
      </c>
      <c r="O203" s="2" t="s">
        <v>40</v>
      </c>
    </row>
    <row r="204" spans="1:15" x14ac:dyDescent="0.3">
      <c r="A204" s="2" t="s">
        <v>509</v>
      </c>
      <c r="B204" s="2" t="s">
        <v>326</v>
      </c>
      <c r="C204" s="2" t="s">
        <v>22</v>
      </c>
      <c r="D204" s="2" t="s">
        <v>17</v>
      </c>
      <c r="E204" s="2" t="s">
        <v>33</v>
      </c>
      <c r="F204" s="2" t="s">
        <v>38</v>
      </c>
      <c r="G204" s="2" t="s">
        <v>39</v>
      </c>
      <c r="H204" s="2" t="s">
        <v>510</v>
      </c>
      <c r="I204" s="2" t="s">
        <v>511</v>
      </c>
      <c r="J204" s="2" t="s">
        <v>16</v>
      </c>
      <c r="K204" s="2" t="s">
        <v>19</v>
      </c>
      <c r="L204" s="3">
        <v>692</v>
      </c>
      <c r="M204" s="2" t="s">
        <v>100</v>
      </c>
      <c r="N204" s="2" t="s">
        <v>20</v>
      </c>
      <c r="O204" s="2" t="s">
        <v>40</v>
      </c>
    </row>
    <row r="205" spans="1:15" x14ac:dyDescent="0.3">
      <c r="A205" s="2" t="s">
        <v>512</v>
      </c>
      <c r="B205" s="2" t="s">
        <v>513</v>
      </c>
      <c r="D205" s="2" t="s">
        <v>17</v>
      </c>
      <c r="E205" s="2" t="s">
        <v>33</v>
      </c>
      <c r="F205" s="2" t="s">
        <v>38</v>
      </c>
      <c r="G205" s="2" t="s">
        <v>39</v>
      </c>
      <c r="H205" s="2" t="s">
        <v>493</v>
      </c>
      <c r="I205" s="2" t="s">
        <v>494</v>
      </c>
      <c r="J205" s="2" t="s">
        <v>16</v>
      </c>
      <c r="K205" s="2" t="s">
        <v>19</v>
      </c>
      <c r="L205" s="3">
        <v>666</v>
      </c>
      <c r="M205" s="2" t="s">
        <v>100</v>
      </c>
      <c r="N205" s="2" t="s">
        <v>20</v>
      </c>
      <c r="O205" s="2" t="s">
        <v>40</v>
      </c>
    </row>
    <row r="206" spans="1:15" x14ac:dyDescent="0.3">
      <c r="A206" s="2" t="s">
        <v>514</v>
      </c>
      <c r="B206" s="2" t="s">
        <v>323</v>
      </c>
      <c r="C206" s="2" t="s">
        <v>17</v>
      </c>
      <c r="D206" s="2" t="s">
        <v>17</v>
      </c>
      <c r="E206" s="2" t="s">
        <v>33</v>
      </c>
      <c r="F206" s="2" t="s">
        <v>38</v>
      </c>
      <c r="G206" s="2" t="s">
        <v>39</v>
      </c>
      <c r="H206" s="2" t="s">
        <v>269</v>
      </c>
      <c r="I206" s="2" t="s">
        <v>270</v>
      </c>
      <c r="J206" s="2" t="s">
        <v>16</v>
      </c>
      <c r="K206" s="2" t="s">
        <v>19</v>
      </c>
      <c r="L206" s="3">
        <v>625</v>
      </c>
      <c r="M206" s="2" t="s">
        <v>100</v>
      </c>
      <c r="N206" s="2" t="s">
        <v>20</v>
      </c>
      <c r="O206" s="2" t="s">
        <v>40</v>
      </c>
    </row>
    <row r="207" spans="1:15" x14ac:dyDescent="0.3">
      <c r="A207" s="2" t="s">
        <v>515</v>
      </c>
      <c r="B207" s="2" t="s">
        <v>516</v>
      </c>
      <c r="C207" s="2" t="s">
        <v>94</v>
      </c>
      <c r="D207" s="2" t="s">
        <v>17</v>
      </c>
      <c r="E207" s="2" t="s">
        <v>33</v>
      </c>
      <c r="F207" s="2" t="s">
        <v>38</v>
      </c>
      <c r="G207" s="2" t="s">
        <v>39</v>
      </c>
      <c r="H207" s="2" t="s">
        <v>363</v>
      </c>
      <c r="I207" s="2" t="s">
        <v>364</v>
      </c>
      <c r="J207" s="2" t="s">
        <v>16</v>
      </c>
      <c r="K207" s="2" t="s">
        <v>19</v>
      </c>
      <c r="L207" s="3">
        <v>594</v>
      </c>
      <c r="M207" s="2" t="s">
        <v>100</v>
      </c>
      <c r="N207" s="2" t="s">
        <v>20</v>
      </c>
      <c r="O207" s="2" t="s">
        <v>40</v>
      </c>
    </row>
    <row r="208" spans="1:15" x14ac:dyDescent="0.3">
      <c r="A208" s="2" t="s">
        <v>517</v>
      </c>
      <c r="B208" s="2" t="s">
        <v>240</v>
      </c>
      <c r="C208" s="2" t="s">
        <v>62</v>
      </c>
      <c r="D208" s="2" t="s">
        <v>17</v>
      </c>
      <c r="E208" s="2" t="s">
        <v>33</v>
      </c>
      <c r="F208" s="2" t="s">
        <v>38</v>
      </c>
      <c r="G208" s="2" t="s">
        <v>39</v>
      </c>
      <c r="H208" s="2" t="s">
        <v>363</v>
      </c>
      <c r="I208" s="2" t="s">
        <v>364</v>
      </c>
      <c r="J208" s="2" t="s">
        <v>16</v>
      </c>
      <c r="K208" s="2" t="s">
        <v>19</v>
      </c>
      <c r="L208" s="3">
        <v>582.5</v>
      </c>
      <c r="M208" s="2" t="s">
        <v>100</v>
      </c>
      <c r="N208" s="2" t="s">
        <v>20</v>
      </c>
      <c r="O208" s="2" t="s">
        <v>40</v>
      </c>
    </row>
    <row r="209" spans="1:15" x14ac:dyDescent="0.3">
      <c r="A209" s="2" t="s">
        <v>518</v>
      </c>
      <c r="B209" s="2" t="s">
        <v>519</v>
      </c>
      <c r="C209" s="2" t="s">
        <v>87</v>
      </c>
      <c r="D209" s="2" t="s">
        <v>17</v>
      </c>
      <c r="E209" s="2" t="s">
        <v>33</v>
      </c>
      <c r="F209" s="2" t="s">
        <v>38</v>
      </c>
      <c r="G209" s="2" t="s">
        <v>39</v>
      </c>
      <c r="H209" s="2" t="s">
        <v>520</v>
      </c>
      <c r="I209" s="2" t="s">
        <v>521</v>
      </c>
      <c r="J209" s="2" t="s">
        <v>16</v>
      </c>
      <c r="K209" s="2" t="s">
        <v>19</v>
      </c>
      <c r="L209" s="3">
        <v>582</v>
      </c>
      <c r="M209" s="2" t="s">
        <v>100</v>
      </c>
      <c r="N209" s="2" t="s">
        <v>20</v>
      </c>
      <c r="O209" s="2" t="s">
        <v>40</v>
      </c>
    </row>
    <row r="210" spans="1:15" x14ac:dyDescent="0.3">
      <c r="A210" s="2" t="s">
        <v>522</v>
      </c>
      <c r="B210" s="2" t="s">
        <v>523</v>
      </c>
      <c r="C210" s="2" t="s">
        <v>43</v>
      </c>
      <c r="D210" s="2" t="s">
        <v>17</v>
      </c>
      <c r="E210" s="2" t="s">
        <v>33</v>
      </c>
      <c r="F210" s="2" t="s">
        <v>38</v>
      </c>
      <c r="G210" s="2" t="s">
        <v>39</v>
      </c>
      <c r="H210" s="2" t="s">
        <v>147</v>
      </c>
      <c r="I210" s="2" t="s">
        <v>148</v>
      </c>
      <c r="J210" s="2" t="s">
        <v>16</v>
      </c>
      <c r="K210" s="2" t="s">
        <v>19</v>
      </c>
      <c r="L210" s="3">
        <v>580</v>
      </c>
      <c r="M210" s="2" t="s">
        <v>100</v>
      </c>
      <c r="N210" s="2" t="s">
        <v>20</v>
      </c>
      <c r="O210" s="2" t="s">
        <v>40</v>
      </c>
    </row>
    <row r="211" spans="1:15" x14ac:dyDescent="0.3">
      <c r="A211" s="2" t="s">
        <v>524</v>
      </c>
      <c r="B211" s="2" t="s">
        <v>523</v>
      </c>
      <c r="C211" s="2" t="s">
        <v>31</v>
      </c>
      <c r="D211" s="2" t="s">
        <v>17</v>
      </c>
      <c r="E211" s="2" t="s">
        <v>33</v>
      </c>
      <c r="F211" s="2" t="s">
        <v>38</v>
      </c>
      <c r="G211" s="2" t="s">
        <v>39</v>
      </c>
      <c r="H211" s="2" t="s">
        <v>525</v>
      </c>
      <c r="I211" s="2" t="s">
        <v>526</v>
      </c>
      <c r="J211" s="2" t="s">
        <v>16</v>
      </c>
      <c r="K211" s="2" t="s">
        <v>19</v>
      </c>
      <c r="L211" s="3">
        <v>578</v>
      </c>
      <c r="M211" s="2" t="s">
        <v>100</v>
      </c>
      <c r="N211" s="2" t="s">
        <v>20</v>
      </c>
      <c r="O211" s="2" t="s">
        <v>40</v>
      </c>
    </row>
    <row r="212" spans="1:15" x14ac:dyDescent="0.3">
      <c r="A212" s="2" t="s">
        <v>527</v>
      </c>
      <c r="B212" s="2" t="s">
        <v>203</v>
      </c>
      <c r="C212" s="2" t="s">
        <v>41</v>
      </c>
      <c r="D212" s="2" t="s">
        <v>17</v>
      </c>
      <c r="E212" s="2" t="s">
        <v>33</v>
      </c>
      <c r="F212" s="2" t="s">
        <v>38</v>
      </c>
      <c r="G212" s="2" t="s">
        <v>39</v>
      </c>
      <c r="H212" s="2" t="s">
        <v>500</v>
      </c>
      <c r="I212" s="2" t="s">
        <v>501</v>
      </c>
      <c r="J212" s="2" t="s">
        <v>16</v>
      </c>
      <c r="K212" s="2" t="s">
        <v>19</v>
      </c>
      <c r="L212" s="3">
        <v>552</v>
      </c>
      <c r="M212" s="2" t="s">
        <v>100</v>
      </c>
      <c r="N212" s="2" t="s">
        <v>20</v>
      </c>
      <c r="O212" s="2" t="s">
        <v>40</v>
      </c>
    </row>
    <row r="213" spans="1:15" x14ac:dyDescent="0.3">
      <c r="A213" s="2" t="s">
        <v>528</v>
      </c>
      <c r="B213" s="2" t="s">
        <v>395</v>
      </c>
      <c r="C213" s="2" t="s">
        <v>41</v>
      </c>
      <c r="D213" s="2" t="s">
        <v>17</v>
      </c>
      <c r="E213" s="2" t="s">
        <v>33</v>
      </c>
      <c r="F213" s="2" t="s">
        <v>38</v>
      </c>
      <c r="G213" s="2" t="s">
        <v>39</v>
      </c>
      <c r="H213" s="2" t="s">
        <v>529</v>
      </c>
      <c r="I213" s="2" t="s">
        <v>530</v>
      </c>
      <c r="J213" s="2" t="s">
        <v>16</v>
      </c>
      <c r="K213" s="2" t="s">
        <v>19</v>
      </c>
      <c r="L213" s="3">
        <v>548</v>
      </c>
      <c r="M213" s="2" t="s">
        <v>100</v>
      </c>
      <c r="N213" s="2" t="s">
        <v>20</v>
      </c>
      <c r="O213" s="2" t="s">
        <v>40</v>
      </c>
    </row>
    <row r="214" spans="1:15" x14ac:dyDescent="0.3">
      <c r="A214" s="2" t="s">
        <v>531</v>
      </c>
      <c r="B214" s="2" t="s">
        <v>532</v>
      </c>
      <c r="C214" s="2" t="s">
        <v>41</v>
      </c>
      <c r="D214" s="2" t="s">
        <v>17</v>
      </c>
      <c r="E214" s="2" t="s">
        <v>33</v>
      </c>
      <c r="F214" s="2" t="s">
        <v>38</v>
      </c>
      <c r="G214" s="2" t="s">
        <v>39</v>
      </c>
      <c r="H214" s="2" t="s">
        <v>188</v>
      </c>
      <c r="I214" s="2" t="s">
        <v>189</v>
      </c>
      <c r="J214" s="2" t="s">
        <v>16</v>
      </c>
      <c r="K214" s="2" t="s">
        <v>19</v>
      </c>
      <c r="L214" s="3">
        <v>543.5</v>
      </c>
      <c r="M214" s="2" t="s">
        <v>100</v>
      </c>
      <c r="N214" s="2" t="s">
        <v>20</v>
      </c>
      <c r="O214" s="2" t="s">
        <v>40</v>
      </c>
    </row>
    <row r="215" spans="1:15" x14ac:dyDescent="0.3">
      <c r="A215" s="2" t="s">
        <v>533</v>
      </c>
      <c r="B215" s="2" t="s">
        <v>534</v>
      </c>
      <c r="C215" s="2" t="s">
        <v>87</v>
      </c>
      <c r="D215" s="2" t="s">
        <v>17</v>
      </c>
      <c r="E215" s="2" t="s">
        <v>33</v>
      </c>
      <c r="F215" s="2" t="s">
        <v>38</v>
      </c>
      <c r="G215" s="2" t="s">
        <v>39</v>
      </c>
      <c r="H215" s="2" t="s">
        <v>535</v>
      </c>
      <c r="I215" s="2" t="s">
        <v>536</v>
      </c>
      <c r="J215" s="2" t="s">
        <v>16</v>
      </c>
      <c r="K215" s="2" t="s">
        <v>19</v>
      </c>
      <c r="L215" s="3">
        <v>530</v>
      </c>
      <c r="M215" s="2" t="s">
        <v>100</v>
      </c>
      <c r="N215" s="2" t="s">
        <v>20</v>
      </c>
      <c r="O215" s="2" t="s">
        <v>40</v>
      </c>
    </row>
    <row r="216" spans="1:15" x14ac:dyDescent="0.3">
      <c r="A216" s="2" t="s">
        <v>514</v>
      </c>
      <c r="B216" s="2" t="s">
        <v>323</v>
      </c>
      <c r="C216" s="2" t="s">
        <v>17</v>
      </c>
      <c r="D216" s="2" t="s">
        <v>17</v>
      </c>
      <c r="E216" s="2" t="s">
        <v>33</v>
      </c>
      <c r="F216" s="2" t="s">
        <v>38</v>
      </c>
      <c r="G216" s="2" t="s">
        <v>39</v>
      </c>
      <c r="H216" s="2" t="s">
        <v>507</v>
      </c>
      <c r="I216" s="2" t="s">
        <v>508</v>
      </c>
      <c r="J216" s="2" t="s">
        <v>16</v>
      </c>
      <c r="K216" s="2" t="s">
        <v>19</v>
      </c>
      <c r="L216" s="3">
        <v>495</v>
      </c>
      <c r="M216" s="2" t="s">
        <v>100</v>
      </c>
      <c r="N216" s="2" t="s">
        <v>20</v>
      </c>
      <c r="O216" s="2" t="s">
        <v>40</v>
      </c>
    </row>
    <row r="217" spans="1:15" x14ac:dyDescent="0.3">
      <c r="A217" s="2" t="s">
        <v>537</v>
      </c>
      <c r="B217" s="2" t="s">
        <v>538</v>
      </c>
      <c r="C217" s="2" t="s">
        <v>41</v>
      </c>
      <c r="D217" s="2" t="s">
        <v>17</v>
      </c>
      <c r="E217" s="2" t="s">
        <v>33</v>
      </c>
      <c r="F217" s="2" t="s">
        <v>38</v>
      </c>
      <c r="G217" s="2" t="s">
        <v>39</v>
      </c>
      <c r="H217" s="2" t="s">
        <v>192</v>
      </c>
      <c r="I217" s="2" t="s">
        <v>193</v>
      </c>
      <c r="J217" s="2" t="s">
        <v>16</v>
      </c>
      <c r="K217" s="2" t="s">
        <v>19</v>
      </c>
      <c r="L217" s="3">
        <v>440.5</v>
      </c>
      <c r="M217" s="2" t="s">
        <v>100</v>
      </c>
      <c r="N217" s="2" t="s">
        <v>20</v>
      </c>
      <c r="O217" s="2" t="s">
        <v>40</v>
      </c>
    </row>
    <row r="218" spans="1:15" x14ac:dyDescent="0.3">
      <c r="A218" s="2" t="s">
        <v>539</v>
      </c>
      <c r="B218" s="2" t="s">
        <v>540</v>
      </c>
      <c r="C218" s="2" t="s">
        <v>87</v>
      </c>
      <c r="D218" s="2" t="s">
        <v>17</v>
      </c>
      <c r="E218" s="2" t="s">
        <v>33</v>
      </c>
      <c r="F218" s="2" t="s">
        <v>38</v>
      </c>
      <c r="G218" s="2" t="s">
        <v>39</v>
      </c>
      <c r="H218" s="2" t="s">
        <v>147</v>
      </c>
      <c r="I218" s="2" t="s">
        <v>148</v>
      </c>
      <c r="J218" s="2" t="s">
        <v>16</v>
      </c>
      <c r="K218" s="2" t="s">
        <v>19</v>
      </c>
      <c r="L218" s="3">
        <v>438</v>
      </c>
      <c r="M218" s="2" t="s">
        <v>100</v>
      </c>
      <c r="N218" s="2" t="s">
        <v>20</v>
      </c>
      <c r="O218" s="2" t="s">
        <v>40</v>
      </c>
    </row>
    <row r="219" spans="1:15" x14ac:dyDescent="0.3">
      <c r="A219" s="2" t="s">
        <v>541</v>
      </c>
      <c r="B219" s="2" t="s">
        <v>542</v>
      </c>
      <c r="C219" s="2" t="s">
        <v>43</v>
      </c>
      <c r="D219" s="2" t="s">
        <v>17</v>
      </c>
      <c r="E219" s="2" t="s">
        <v>33</v>
      </c>
      <c r="F219" s="2" t="s">
        <v>38</v>
      </c>
      <c r="G219" s="2" t="s">
        <v>39</v>
      </c>
      <c r="H219" s="2" t="s">
        <v>291</v>
      </c>
      <c r="I219" s="2" t="s">
        <v>292</v>
      </c>
      <c r="J219" s="2" t="s">
        <v>16</v>
      </c>
      <c r="K219" s="2" t="s">
        <v>19</v>
      </c>
      <c r="L219" s="3">
        <v>395</v>
      </c>
      <c r="M219" s="2" t="s">
        <v>100</v>
      </c>
      <c r="N219" s="2" t="s">
        <v>20</v>
      </c>
      <c r="O219" s="2" t="s">
        <v>40</v>
      </c>
    </row>
    <row r="220" spans="1:15" x14ac:dyDescent="0.3">
      <c r="A220" s="2" t="s">
        <v>543</v>
      </c>
      <c r="B220" s="2" t="s">
        <v>513</v>
      </c>
      <c r="C220" s="2" t="s">
        <v>41</v>
      </c>
      <c r="D220" s="2" t="s">
        <v>17</v>
      </c>
      <c r="E220" s="2" t="s">
        <v>33</v>
      </c>
      <c r="F220" s="2" t="s">
        <v>38</v>
      </c>
      <c r="G220" s="2" t="s">
        <v>39</v>
      </c>
      <c r="H220" s="2" t="s">
        <v>544</v>
      </c>
      <c r="I220" s="2" t="s">
        <v>545</v>
      </c>
      <c r="J220" s="2" t="s">
        <v>16</v>
      </c>
      <c r="K220" s="2" t="s">
        <v>19</v>
      </c>
      <c r="L220" s="3">
        <v>360</v>
      </c>
      <c r="M220" s="2" t="s">
        <v>100</v>
      </c>
      <c r="N220" s="2" t="s">
        <v>20</v>
      </c>
      <c r="O220" s="2" t="s">
        <v>40</v>
      </c>
    </row>
    <row r="221" spans="1:15" x14ac:dyDescent="0.3">
      <c r="A221" s="2" t="s">
        <v>546</v>
      </c>
      <c r="B221" s="2" t="s">
        <v>547</v>
      </c>
      <c r="C221" s="2" t="s">
        <v>87</v>
      </c>
      <c r="D221" s="2" t="s">
        <v>17</v>
      </c>
      <c r="E221" s="2" t="s">
        <v>33</v>
      </c>
      <c r="F221" s="2" t="s">
        <v>38</v>
      </c>
      <c r="G221" s="2" t="s">
        <v>39</v>
      </c>
      <c r="H221" s="2" t="s">
        <v>548</v>
      </c>
      <c r="I221" s="2" t="s">
        <v>549</v>
      </c>
      <c r="J221" s="2" t="s">
        <v>16</v>
      </c>
      <c r="K221" s="2" t="s">
        <v>19</v>
      </c>
      <c r="L221" s="3">
        <v>352.5</v>
      </c>
      <c r="M221" s="2" t="s">
        <v>100</v>
      </c>
      <c r="N221" s="2" t="s">
        <v>20</v>
      </c>
      <c r="O221" s="2" t="s">
        <v>40</v>
      </c>
    </row>
    <row r="222" spans="1:15" x14ac:dyDescent="0.3">
      <c r="A222" s="2" t="s">
        <v>550</v>
      </c>
      <c r="B222" s="2" t="s">
        <v>224</v>
      </c>
      <c r="C222" s="2" t="s">
        <v>31</v>
      </c>
      <c r="D222" s="2" t="s">
        <v>17</v>
      </c>
      <c r="E222" s="2" t="s">
        <v>33</v>
      </c>
      <c r="F222" s="2" t="s">
        <v>38</v>
      </c>
      <c r="G222" s="2" t="s">
        <v>39</v>
      </c>
      <c r="H222" s="2" t="s">
        <v>551</v>
      </c>
      <c r="I222" s="2" t="s">
        <v>552</v>
      </c>
      <c r="J222" s="2" t="s">
        <v>16</v>
      </c>
      <c r="K222" s="2" t="s">
        <v>19</v>
      </c>
      <c r="L222" s="3">
        <v>313</v>
      </c>
      <c r="M222" s="2" t="s">
        <v>100</v>
      </c>
      <c r="N222" s="2" t="s">
        <v>20</v>
      </c>
      <c r="O222" s="2" t="s">
        <v>40</v>
      </c>
    </row>
    <row r="223" spans="1:15" x14ac:dyDescent="0.3">
      <c r="A223" s="2" t="s">
        <v>553</v>
      </c>
      <c r="B223" s="2" t="s">
        <v>554</v>
      </c>
      <c r="C223" s="2" t="s">
        <v>41</v>
      </c>
      <c r="D223" s="2" t="s">
        <v>17</v>
      </c>
      <c r="E223" s="2" t="s">
        <v>33</v>
      </c>
      <c r="F223" s="2" t="s">
        <v>38</v>
      </c>
      <c r="G223" s="2" t="s">
        <v>39</v>
      </c>
      <c r="H223" s="2" t="s">
        <v>209</v>
      </c>
      <c r="I223" s="2" t="s">
        <v>210</v>
      </c>
      <c r="J223" s="2" t="s">
        <v>16</v>
      </c>
      <c r="K223" s="2" t="s">
        <v>19</v>
      </c>
      <c r="L223" s="3">
        <v>263</v>
      </c>
      <c r="M223" s="2" t="s">
        <v>100</v>
      </c>
      <c r="N223" s="2" t="s">
        <v>20</v>
      </c>
      <c r="O223" s="2" t="s">
        <v>40</v>
      </c>
    </row>
    <row r="224" spans="1:15" x14ac:dyDescent="0.3">
      <c r="A224" s="2" t="s">
        <v>555</v>
      </c>
      <c r="B224" s="2" t="s">
        <v>77</v>
      </c>
      <c r="C224" s="2" t="s">
        <v>87</v>
      </c>
      <c r="D224" s="2" t="s">
        <v>17</v>
      </c>
      <c r="E224" s="2" t="s">
        <v>33</v>
      </c>
      <c r="F224" s="2" t="s">
        <v>38</v>
      </c>
      <c r="G224" s="2" t="s">
        <v>39</v>
      </c>
      <c r="H224" s="2" t="s">
        <v>544</v>
      </c>
      <c r="I224" s="2" t="s">
        <v>545</v>
      </c>
      <c r="J224" s="2" t="s">
        <v>16</v>
      </c>
      <c r="K224" s="2" t="s">
        <v>19</v>
      </c>
      <c r="L224" s="3">
        <v>257</v>
      </c>
      <c r="M224" s="2" t="s">
        <v>100</v>
      </c>
      <c r="N224" s="2" t="s">
        <v>20</v>
      </c>
      <c r="O224" s="2" t="s">
        <v>40</v>
      </c>
    </row>
    <row r="225" spans="1:34" x14ac:dyDescent="0.3">
      <c r="A225" s="2" t="s">
        <v>101</v>
      </c>
      <c r="B225" s="2" t="s">
        <v>160</v>
      </c>
      <c r="C225" s="2" t="s">
        <v>41</v>
      </c>
      <c r="D225" s="2" t="s">
        <v>17</v>
      </c>
      <c r="E225" s="2" t="s">
        <v>33</v>
      </c>
      <c r="F225" s="2" t="s">
        <v>38</v>
      </c>
      <c r="G225" s="2" t="s">
        <v>39</v>
      </c>
      <c r="H225" s="2" t="s">
        <v>556</v>
      </c>
      <c r="I225" s="2" t="s">
        <v>557</v>
      </c>
      <c r="J225" s="2" t="s">
        <v>16</v>
      </c>
      <c r="K225" s="2" t="s">
        <v>19</v>
      </c>
      <c r="L225" s="3">
        <v>257</v>
      </c>
      <c r="M225" s="2" t="s">
        <v>100</v>
      </c>
      <c r="N225" s="2" t="s">
        <v>20</v>
      </c>
      <c r="O225" s="2" t="s">
        <v>40</v>
      </c>
    </row>
    <row r="226" spans="1:34" x14ac:dyDescent="0.3">
      <c r="A226" s="2" t="s">
        <v>558</v>
      </c>
      <c r="B226" s="2" t="s">
        <v>559</v>
      </c>
      <c r="C226" s="2" t="s">
        <v>41</v>
      </c>
      <c r="D226" s="2" t="s">
        <v>17</v>
      </c>
      <c r="E226" s="2" t="s">
        <v>33</v>
      </c>
      <c r="F226" s="2" t="s">
        <v>38</v>
      </c>
      <c r="G226" s="2" t="s">
        <v>39</v>
      </c>
      <c r="H226" s="2" t="s">
        <v>560</v>
      </c>
      <c r="I226" s="2" t="s">
        <v>561</v>
      </c>
      <c r="J226" s="2" t="s">
        <v>16</v>
      </c>
      <c r="K226" s="2" t="s">
        <v>19</v>
      </c>
      <c r="L226" s="3">
        <v>248</v>
      </c>
      <c r="M226" s="2" t="s">
        <v>100</v>
      </c>
      <c r="N226" s="2" t="s">
        <v>20</v>
      </c>
      <c r="O226" s="2" t="s">
        <v>40</v>
      </c>
    </row>
    <row r="227" spans="1:34" x14ac:dyDescent="0.3">
      <c r="A227" s="2" t="s">
        <v>562</v>
      </c>
      <c r="B227" s="2" t="s">
        <v>111</v>
      </c>
      <c r="C227" s="2" t="s">
        <v>16</v>
      </c>
      <c r="D227" s="2" t="s">
        <v>17</v>
      </c>
      <c r="E227" s="2" t="s">
        <v>33</v>
      </c>
      <c r="F227" s="2" t="s">
        <v>38</v>
      </c>
      <c r="G227" s="2" t="s">
        <v>39</v>
      </c>
      <c r="H227" s="2" t="s">
        <v>563</v>
      </c>
      <c r="I227" s="2" t="s">
        <v>564</v>
      </c>
      <c r="J227" s="2" t="s">
        <v>16</v>
      </c>
      <c r="K227" s="2" t="s">
        <v>19</v>
      </c>
      <c r="L227" s="3">
        <v>230.5</v>
      </c>
      <c r="M227" s="2" t="s">
        <v>100</v>
      </c>
      <c r="N227" s="2" t="s">
        <v>20</v>
      </c>
      <c r="O227" s="2" t="s">
        <v>40</v>
      </c>
    </row>
    <row r="228" spans="1:34" x14ac:dyDescent="0.3">
      <c r="A228" s="2" t="s">
        <v>565</v>
      </c>
      <c r="B228" s="2" t="s">
        <v>566</v>
      </c>
      <c r="C228" s="2" t="s">
        <v>17</v>
      </c>
      <c r="D228" s="2" t="s">
        <v>17</v>
      </c>
      <c r="E228" s="2" t="s">
        <v>33</v>
      </c>
      <c r="F228" s="2" t="s">
        <v>38</v>
      </c>
      <c r="G228" s="2" t="s">
        <v>39</v>
      </c>
      <c r="H228" s="2" t="s">
        <v>567</v>
      </c>
      <c r="I228" s="2" t="s">
        <v>568</v>
      </c>
      <c r="J228" s="2" t="s">
        <v>16</v>
      </c>
      <c r="K228" s="2" t="s">
        <v>19</v>
      </c>
      <c r="L228" s="3">
        <v>229.5</v>
      </c>
      <c r="M228" s="2" t="s">
        <v>100</v>
      </c>
      <c r="N228" s="2" t="s">
        <v>20</v>
      </c>
      <c r="O228" s="2" t="s">
        <v>40</v>
      </c>
    </row>
    <row r="229" spans="1:34" x14ac:dyDescent="0.3">
      <c r="A229" s="2" t="s">
        <v>569</v>
      </c>
      <c r="B229" s="2" t="s">
        <v>350</v>
      </c>
      <c r="C229" s="2" t="s">
        <v>43</v>
      </c>
      <c r="D229" s="2" t="s">
        <v>17</v>
      </c>
      <c r="E229" s="2" t="s">
        <v>33</v>
      </c>
      <c r="F229" s="2" t="s">
        <v>38</v>
      </c>
      <c r="G229" s="2" t="s">
        <v>39</v>
      </c>
      <c r="H229" s="2" t="s">
        <v>570</v>
      </c>
      <c r="I229" s="2" t="s">
        <v>571</v>
      </c>
      <c r="J229" s="2" t="s">
        <v>16</v>
      </c>
      <c r="K229" s="2" t="s">
        <v>19</v>
      </c>
      <c r="L229" s="3">
        <v>228.5</v>
      </c>
      <c r="M229" s="2" t="s">
        <v>100</v>
      </c>
      <c r="N229" s="2" t="s">
        <v>20</v>
      </c>
      <c r="O229" s="2" t="s">
        <v>40</v>
      </c>
    </row>
    <row r="230" spans="1:34" x14ac:dyDescent="0.3">
      <c r="A230" s="2" t="s">
        <v>572</v>
      </c>
      <c r="B230" s="2" t="s">
        <v>203</v>
      </c>
      <c r="C230" s="2" t="s">
        <v>22</v>
      </c>
      <c r="D230" s="2" t="s">
        <v>17</v>
      </c>
      <c r="E230" s="2" t="s">
        <v>33</v>
      </c>
      <c r="F230" s="2" t="s">
        <v>38</v>
      </c>
      <c r="G230" s="2" t="s">
        <v>39</v>
      </c>
      <c r="H230" s="2" t="s">
        <v>147</v>
      </c>
      <c r="I230" s="2" t="s">
        <v>148</v>
      </c>
      <c r="J230" s="2" t="s">
        <v>16</v>
      </c>
      <c r="K230" s="2" t="s">
        <v>19</v>
      </c>
      <c r="L230" s="3">
        <v>215</v>
      </c>
      <c r="M230" s="2" t="s">
        <v>100</v>
      </c>
      <c r="N230" s="2" t="s">
        <v>20</v>
      </c>
      <c r="O230" s="2" t="s">
        <v>40</v>
      </c>
    </row>
    <row r="231" spans="1:34" x14ac:dyDescent="0.3">
      <c r="A231" s="2" t="s">
        <v>573</v>
      </c>
      <c r="B231" s="2" t="s">
        <v>445</v>
      </c>
      <c r="C231" s="2" t="s">
        <v>41</v>
      </c>
      <c r="D231" s="2" t="s">
        <v>17</v>
      </c>
      <c r="E231" s="2" t="s">
        <v>33</v>
      </c>
      <c r="F231" s="2" t="s">
        <v>38</v>
      </c>
      <c r="G231" s="2" t="s">
        <v>39</v>
      </c>
      <c r="H231" s="2" t="s">
        <v>574</v>
      </c>
      <c r="I231" s="2" t="s">
        <v>575</v>
      </c>
      <c r="J231" s="2" t="s">
        <v>16</v>
      </c>
      <c r="K231" s="2" t="s">
        <v>19</v>
      </c>
      <c r="L231" s="3">
        <v>192</v>
      </c>
      <c r="M231" s="2" t="s">
        <v>100</v>
      </c>
      <c r="N231" s="2" t="s">
        <v>20</v>
      </c>
      <c r="O231" s="2" t="s">
        <v>40</v>
      </c>
    </row>
    <row r="232" spans="1:34" x14ac:dyDescent="0.3">
      <c r="A232" s="2" t="s">
        <v>83</v>
      </c>
      <c r="B232" s="2" t="s">
        <v>534</v>
      </c>
      <c r="C232" s="2" t="s">
        <v>31</v>
      </c>
      <c r="D232" s="2" t="s">
        <v>17</v>
      </c>
      <c r="E232" s="2" t="s">
        <v>33</v>
      </c>
      <c r="F232" s="2" t="s">
        <v>38</v>
      </c>
      <c r="G232" s="2" t="s">
        <v>39</v>
      </c>
      <c r="H232" s="2" t="s">
        <v>576</v>
      </c>
      <c r="I232" s="2" t="s">
        <v>577</v>
      </c>
      <c r="J232" s="2" t="s">
        <v>16</v>
      </c>
      <c r="K232" s="2" t="s">
        <v>19</v>
      </c>
      <c r="L232" s="3">
        <v>181</v>
      </c>
      <c r="M232" s="2" t="s">
        <v>100</v>
      </c>
      <c r="N232" s="2" t="s">
        <v>20</v>
      </c>
      <c r="O232" s="2" t="s">
        <v>40</v>
      </c>
    </row>
    <row r="233" spans="1:34" x14ac:dyDescent="0.3">
      <c r="A233" s="2" t="s">
        <v>578</v>
      </c>
      <c r="B233" s="2" t="s">
        <v>579</v>
      </c>
      <c r="C233" s="2" t="s">
        <v>31</v>
      </c>
      <c r="D233" s="2" t="s">
        <v>17</v>
      </c>
      <c r="E233" s="2" t="s">
        <v>33</v>
      </c>
      <c r="F233" s="2" t="s">
        <v>38</v>
      </c>
      <c r="G233" s="2" t="s">
        <v>39</v>
      </c>
      <c r="H233" s="2" t="s">
        <v>580</v>
      </c>
      <c r="I233" s="2" t="s">
        <v>581</v>
      </c>
      <c r="J233" s="2" t="s">
        <v>16</v>
      </c>
      <c r="K233" s="2" t="s">
        <v>19</v>
      </c>
      <c r="L233" s="3">
        <v>166</v>
      </c>
      <c r="M233" s="2" t="s">
        <v>100</v>
      </c>
      <c r="N233" s="2" t="s">
        <v>20</v>
      </c>
      <c r="O233" s="2" t="s">
        <v>40</v>
      </c>
    </row>
    <row r="234" spans="1:34" x14ac:dyDescent="0.3">
      <c r="A234" s="2" t="s">
        <v>582</v>
      </c>
      <c r="B234" s="2" t="s">
        <v>583</v>
      </c>
      <c r="D234" s="2" t="s">
        <v>17</v>
      </c>
      <c r="E234" s="2" t="s">
        <v>33</v>
      </c>
      <c r="F234" s="2" t="s">
        <v>38</v>
      </c>
      <c r="G234" s="2" t="s">
        <v>39</v>
      </c>
      <c r="H234" s="2" t="s">
        <v>176</v>
      </c>
      <c r="I234" s="2" t="s">
        <v>177</v>
      </c>
      <c r="J234" s="2" t="s">
        <v>16</v>
      </c>
      <c r="K234" s="2" t="s">
        <v>19</v>
      </c>
      <c r="L234" s="3">
        <v>165</v>
      </c>
      <c r="M234" s="2" t="s">
        <v>100</v>
      </c>
      <c r="N234" s="2" t="s">
        <v>20</v>
      </c>
      <c r="O234" s="2" t="s">
        <v>40</v>
      </c>
    </row>
    <row r="235" spans="1:34" x14ac:dyDescent="0.3">
      <c r="A235" s="2" t="s">
        <v>101</v>
      </c>
      <c r="B235" s="2" t="s">
        <v>584</v>
      </c>
      <c r="C235" s="2" t="s">
        <v>94</v>
      </c>
      <c r="D235" s="2" t="s">
        <v>17</v>
      </c>
      <c r="E235" s="2" t="s">
        <v>33</v>
      </c>
      <c r="F235" s="2" t="s">
        <v>38</v>
      </c>
      <c r="G235" s="2" t="s">
        <v>39</v>
      </c>
      <c r="H235" s="2" t="s">
        <v>585</v>
      </c>
      <c r="I235" s="2" t="s">
        <v>586</v>
      </c>
      <c r="J235" s="2" t="s">
        <v>16</v>
      </c>
      <c r="K235" s="2" t="s">
        <v>19</v>
      </c>
      <c r="L235" s="3">
        <v>153</v>
      </c>
      <c r="M235" s="2" t="s">
        <v>100</v>
      </c>
      <c r="N235" s="2" t="s">
        <v>20</v>
      </c>
      <c r="O235" s="2" t="s">
        <v>40</v>
      </c>
    </row>
    <row r="236" spans="1:34" x14ac:dyDescent="0.3">
      <c r="A236" s="2" t="s">
        <v>587</v>
      </c>
      <c r="B236" s="2" t="s">
        <v>588</v>
      </c>
      <c r="C236" s="2" t="s">
        <v>22</v>
      </c>
      <c r="D236" s="2" t="s">
        <v>17</v>
      </c>
      <c r="E236" s="2" t="s">
        <v>33</v>
      </c>
      <c r="F236" s="2" t="s">
        <v>38</v>
      </c>
      <c r="G236" s="2" t="s">
        <v>39</v>
      </c>
      <c r="H236" s="2" t="s">
        <v>548</v>
      </c>
      <c r="I236" s="2" t="s">
        <v>549</v>
      </c>
      <c r="J236" s="2" t="s">
        <v>16</v>
      </c>
      <c r="K236" s="2" t="s">
        <v>19</v>
      </c>
      <c r="L236" s="3">
        <v>119</v>
      </c>
      <c r="M236" s="2" t="s">
        <v>100</v>
      </c>
      <c r="N236" s="2" t="s">
        <v>20</v>
      </c>
      <c r="O236" s="2" t="s">
        <v>40</v>
      </c>
    </row>
    <row r="237" spans="1:34" x14ac:dyDescent="0.3">
      <c r="A237" s="2" t="s">
        <v>589</v>
      </c>
      <c r="B237" s="2" t="s">
        <v>542</v>
      </c>
      <c r="C237" s="2" t="s">
        <v>87</v>
      </c>
      <c r="D237" s="2" t="s">
        <v>17</v>
      </c>
      <c r="E237" s="2" t="s">
        <v>33</v>
      </c>
      <c r="F237" s="2" t="s">
        <v>38</v>
      </c>
      <c r="G237" s="2" t="s">
        <v>39</v>
      </c>
      <c r="H237" s="2" t="s">
        <v>590</v>
      </c>
      <c r="I237" s="2" t="s">
        <v>591</v>
      </c>
      <c r="J237" s="2" t="s">
        <v>16</v>
      </c>
      <c r="K237" s="2" t="s">
        <v>19</v>
      </c>
      <c r="L237" s="3">
        <v>384</v>
      </c>
      <c r="M237" s="2" t="s">
        <v>100</v>
      </c>
      <c r="N237" s="2" t="s">
        <v>25</v>
      </c>
      <c r="O237" s="2" t="s">
        <v>40</v>
      </c>
    </row>
    <row r="238" spans="1:34" x14ac:dyDescent="0.3">
      <c r="A238" s="2" t="s">
        <v>495</v>
      </c>
      <c r="B238" s="2" t="s">
        <v>592</v>
      </c>
      <c r="C238" s="2" t="s">
        <v>17</v>
      </c>
      <c r="D238" s="2" t="s">
        <v>17</v>
      </c>
      <c r="E238" s="2" t="s">
        <v>33</v>
      </c>
      <c r="F238" s="2" t="s">
        <v>38</v>
      </c>
      <c r="G238" s="2" t="s">
        <v>39</v>
      </c>
      <c r="H238" s="2" t="s">
        <v>593</v>
      </c>
      <c r="I238" s="2" t="s">
        <v>594</v>
      </c>
      <c r="J238" s="2" t="s">
        <v>16</v>
      </c>
      <c r="K238" s="2" t="s">
        <v>19</v>
      </c>
      <c r="L238" s="3">
        <v>347</v>
      </c>
      <c r="M238" s="2" t="s">
        <v>100</v>
      </c>
      <c r="N238" s="2" t="s">
        <v>25</v>
      </c>
      <c r="O238" s="2" t="s">
        <v>40</v>
      </c>
    </row>
    <row r="239" spans="1:34" s="14" customFormat="1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3"/>
      <c r="M239" s="12"/>
      <c r="N239" s="12"/>
      <c r="O239" s="12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</row>
    <row r="240" spans="1:34" ht="15" x14ac:dyDescent="0.35">
      <c r="A240" s="4" t="str">
        <f>CONCATENATE(G241," ",(IF((CODE(K241))=80,"Part Time","Full Time")))</f>
        <v>Stationary Engineer Full Time</v>
      </c>
    </row>
    <row r="241" spans="1:34" x14ac:dyDescent="0.3">
      <c r="A241" s="2" t="s">
        <v>595</v>
      </c>
      <c r="B241" s="2" t="s">
        <v>596</v>
      </c>
      <c r="C241" s="2" t="s">
        <v>41</v>
      </c>
      <c r="D241" s="2" t="s">
        <v>17</v>
      </c>
      <c r="E241" s="2" t="s">
        <v>597</v>
      </c>
      <c r="F241" s="2" t="s">
        <v>598</v>
      </c>
      <c r="G241" s="2" t="s">
        <v>599</v>
      </c>
      <c r="H241" s="2" t="s">
        <v>600</v>
      </c>
      <c r="I241" s="2" t="s">
        <v>601</v>
      </c>
      <c r="J241" s="2" t="s">
        <v>16</v>
      </c>
      <c r="K241" s="2" t="s">
        <v>19</v>
      </c>
      <c r="L241" s="3">
        <v>1169</v>
      </c>
      <c r="M241" s="2" t="s">
        <v>100</v>
      </c>
      <c r="N241" s="2" t="s">
        <v>20</v>
      </c>
      <c r="O241" s="2" t="s">
        <v>131</v>
      </c>
    </row>
    <row r="242" spans="1:34" x14ac:dyDescent="0.3">
      <c r="A242" s="2" t="s">
        <v>602</v>
      </c>
      <c r="B242" s="2" t="s">
        <v>603</v>
      </c>
      <c r="C242" s="2" t="s">
        <v>17</v>
      </c>
      <c r="D242" s="2" t="s">
        <v>17</v>
      </c>
      <c r="E242" s="2" t="s">
        <v>597</v>
      </c>
      <c r="F242" s="2" t="s">
        <v>598</v>
      </c>
      <c r="G242" s="2" t="s">
        <v>599</v>
      </c>
      <c r="H242" s="2" t="s">
        <v>600</v>
      </c>
      <c r="I242" s="2" t="s">
        <v>601</v>
      </c>
      <c r="J242" s="2" t="s">
        <v>16</v>
      </c>
      <c r="K242" s="2" t="s">
        <v>19</v>
      </c>
      <c r="L242" s="3">
        <v>1092</v>
      </c>
      <c r="M242" s="2" t="s">
        <v>100</v>
      </c>
      <c r="N242" s="2" t="s">
        <v>20</v>
      </c>
      <c r="O242" s="2" t="s">
        <v>131</v>
      </c>
    </row>
    <row r="243" spans="1:34" x14ac:dyDescent="0.3">
      <c r="A243" s="2" t="s">
        <v>604</v>
      </c>
      <c r="B243" s="2" t="s">
        <v>605</v>
      </c>
      <c r="C243" s="2" t="s">
        <v>31</v>
      </c>
      <c r="D243" s="2" t="s">
        <v>17</v>
      </c>
      <c r="E243" s="2" t="s">
        <v>597</v>
      </c>
      <c r="F243" s="2" t="s">
        <v>598</v>
      </c>
      <c r="G243" s="2" t="s">
        <v>599</v>
      </c>
      <c r="H243" s="2" t="s">
        <v>600</v>
      </c>
      <c r="I243" s="2" t="s">
        <v>601</v>
      </c>
      <c r="J243" s="2" t="s">
        <v>16</v>
      </c>
      <c r="K243" s="2" t="s">
        <v>19</v>
      </c>
      <c r="L243" s="3">
        <v>1060</v>
      </c>
      <c r="M243" s="2" t="s">
        <v>100</v>
      </c>
      <c r="N243" s="2" t="s">
        <v>20</v>
      </c>
      <c r="O243" s="2" t="s">
        <v>131</v>
      </c>
    </row>
    <row r="244" spans="1:34" x14ac:dyDescent="0.3">
      <c r="A244" s="2" t="s">
        <v>606</v>
      </c>
      <c r="B244" s="2" t="s">
        <v>607</v>
      </c>
      <c r="D244" s="2" t="s">
        <v>17</v>
      </c>
      <c r="E244" s="2" t="s">
        <v>597</v>
      </c>
      <c r="F244" s="2" t="s">
        <v>598</v>
      </c>
      <c r="G244" s="2" t="s">
        <v>599</v>
      </c>
      <c r="H244" s="2" t="s">
        <v>600</v>
      </c>
      <c r="I244" s="2" t="s">
        <v>601</v>
      </c>
      <c r="J244" s="2" t="s">
        <v>16</v>
      </c>
      <c r="K244" s="2" t="s">
        <v>19</v>
      </c>
      <c r="L244" s="3">
        <v>276</v>
      </c>
      <c r="M244" s="2" t="s">
        <v>100</v>
      </c>
      <c r="N244" s="2" t="s">
        <v>20</v>
      </c>
      <c r="O244" s="2" t="s">
        <v>131</v>
      </c>
    </row>
    <row r="245" spans="1:34" s="14" customFormat="1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3"/>
      <c r="M245" s="12"/>
      <c r="N245" s="12"/>
      <c r="O245" s="12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4" ht="15" x14ac:dyDescent="0.35">
      <c r="A246" s="4" t="str">
        <f>CONCATENATE(G247," ",(IF((CODE(K247))=80,"Part Time","Full Time")))</f>
        <v>Transportation Operator Sup Full Time</v>
      </c>
    </row>
    <row r="247" spans="1:34" x14ac:dyDescent="0.3">
      <c r="A247" s="2" t="s">
        <v>608</v>
      </c>
      <c r="B247" s="2" t="s">
        <v>609</v>
      </c>
      <c r="C247" s="2" t="s">
        <v>84</v>
      </c>
      <c r="D247" s="2" t="s">
        <v>17</v>
      </c>
      <c r="E247" s="2" t="s">
        <v>45</v>
      </c>
      <c r="F247" s="2" t="s">
        <v>610</v>
      </c>
      <c r="G247" s="2" t="s">
        <v>611</v>
      </c>
      <c r="H247" s="2" t="s">
        <v>612</v>
      </c>
      <c r="I247" s="2" t="s">
        <v>613</v>
      </c>
      <c r="J247" s="2" t="s">
        <v>16</v>
      </c>
      <c r="K247" s="2" t="s">
        <v>19</v>
      </c>
      <c r="L247" s="3">
        <v>556</v>
      </c>
      <c r="M247" s="2" t="s">
        <v>100</v>
      </c>
      <c r="N247" s="2" t="s">
        <v>20</v>
      </c>
      <c r="O247" s="2" t="s">
        <v>117</v>
      </c>
    </row>
    <row r="249" spans="1:34" ht="15" x14ac:dyDescent="0.35">
      <c r="A249" s="4" t="str">
        <f>CONCATENATE(G250," ",(IF((CODE(K250))=80,"Part Time","Full Time")))</f>
        <v>Transportation Operator Full Time</v>
      </c>
    </row>
    <row r="250" spans="1:34" x14ac:dyDescent="0.3">
      <c r="A250" s="2" t="s">
        <v>161</v>
      </c>
      <c r="B250" s="2" t="s">
        <v>276</v>
      </c>
      <c r="C250" s="2" t="s">
        <v>31</v>
      </c>
      <c r="D250" s="2" t="s">
        <v>17</v>
      </c>
      <c r="E250" s="2" t="s">
        <v>45</v>
      </c>
      <c r="F250" s="2" t="s">
        <v>46</v>
      </c>
      <c r="G250" s="2" t="s">
        <v>47</v>
      </c>
      <c r="H250" s="2" t="s">
        <v>612</v>
      </c>
      <c r="I250" s="2" t="s">
        <v>613</v>
      </c>
      <c r="J250" s="2" t="s">
        <v>16</v>
      </c>
      <c r="K250" s="2" t="s">
        <v>19</v>
      </c>
      <c r="L250" s="3">
        <v>334.5</v>
      </c>
      <c r="M250" s="2" t="s">
        <v>100</v>
      </c>
      <c r="N250" s="2" t="s">
        <v>25</v>
      </c>
      <c r="O250" s="2" t="s">
        <v>48</v>
      </c>
    </row>
    <row r="251" spans="1:34" x14ac:dyDescent="0.3">
      <c r="A251" s="2" t="s">
        <v>614</v>
      </c>
      <c r="B251" s="2" t="s">
        <v>615</v>
      </c>
      <c r="D251" s="2" t="s">
        <v>17</v>
      </c>
      <c r="E251" s="2" t="s">
        <v>45</v>
      </c>
      <c r="F251" s="2" t="s">
        <v>46</v>
      </c>
      <c r="G251" s="2" t="s">
        <v>47</v>
      </c>
      <c r="H251" s="2" t="s">
        <v>612</v>
      </c>
      <c r="I251" s="2" t="s">
        <v>613</v>
      </c>
      <c r="J251" s="2" t="s">
        <v>16</v>
      </c>
      <c r="K251" s="2" t="s">
        <v>19</v>
      </c>
      <c r="L251" s="3">
        <v>240</v>
      </c>
      <c r="M251" s="2" t="s">
        <v>100</v>
      </c>
      <c r="N251" s="2" t="s">
        <v>25</v>
      </c>
      <c r="O251" s="2" t="s">
        <v>48</v>
      </c>
    </row>
    <row r="252" spans="1:34" x14ac:dyDescent="0.3">
      <c r="A252" s="2" t="s">
        <v>616</v>
      </c>
      <c r="B252" s="2" t="s">
        <v>617</v>
      </c>
      <c r="C252" s="2" t="s">
        <v>17</v>
      </c>
      <c r="D252" s="2" t="s">
        <v>17</v>
      </c>
      <c r="E252" s="2" t="s">
        <v>45</v>
      </c>
      <c r="F252" s="2" t="s">
        <v>46</v>
      </c>
      <c r="G252" s="2" t="s">
        <v>47</v>
      </c>
      <c r="H252" s="2" t="s">
        <v>612</v>
      </c>
      <c r="I252" s="2" t="s">
        <v>613</v>
      </c>
      <c r="J252" s="2" t="s">
        <v>16</v>
      </c>
      <c r="K252" s="2" t="s">
        <v>19</v>
      </c>
      <c r="L252" s="3">
        <v>206</v>
      </c>
      <c r="M252" s="2" t="s">
        <v>100</v>
      </c>
      <c r="N252" s="2" t="s">
        <v>25</v>
      </c>
      <c r="O252" s="2" t="s">
        <v>48</v>
      </c>
    </row>
    <row r="254" spans="1:34" ht="15" x14ac:dyDescent="0.35">
      <c r="A254" s="4" t="str">
        <f>CONCATENATE(G255," ",(IF((CODE(K255))=80,"Part Time","Full Time")))</f>
        <v>Transportation Operator Part Time</v>
      </c>
    </row>
    <row r="255" spans="1:34" x14ac:dyDescent="0.3">
      <c r="A255" s="2" t="s">
        <v>618</v>
      </c>
      <c r="B255" s="2" t="s">
        <v>44</v>
      </c>
      <c r="C255" s="2" t="s">
        <v>17</v>
      </c>
      <c r="D255" s="2" t="s">
        <v>17</v>
      </c>
      <c r="E255" s="2" t="s">
        <v>45</v>
      </c>
      <c r="F255" s="2" t="s">
        <v>46</v>
      </c>
      <c r="G255" s="2" t="s">
        <v>47</v>
      </c>
      <c r="H255" s="2" t="s">
        <v>612</v>
      </c>
      <c r="I255" s="2" t="s">
        <v>613</v>
      </c>
      <c r="J255" s="2" t="s">
        <v>16</v>
      </c>
      <c r="K255" s="2" t="s">
        <v>24</v>
      </c>
      <c r="L255" s="3">
        <v>241.5</v>
      </c>
      <c r="M255" s="2" t="s">
        <v>100</v>
      </c>
      <c r="N255" s="2" t="s">
        <v>20</v>
      </c>
      <c r="O255" s="2" t="s">
        <v>48</v>
      </c>
    </row>
    <row r="256" spans="1:34" x14ac:dyDescent="0.3">
      <c r="A256" s="2" t="s">
        <v>619</v>
      </c>
      <c r="B256" s="2" t="s">
        <v>620</v>
      </c>
      <c r="C256" s="2" t="s">
        <v>41</v>
      </c>
      <c r="D256" s="2" t="s">
        <v>17</v>
      </c>
      <c r="E256" s="2" t="s">
        <v>45</v>
      </c>
      <c r="F256" s="2" t="s">
        <v>46</v>
      </c>
      <c r="G256" s="2" t="s">
        <v>47</v>
      </c>
      <c r="H256" s="2" t="s">
        <v>612</v>
      </c>
      <c r="I256" s="2" t="s">
        <v>613</v>
      </c>
      <c r="J256" s="2" t="s">
        <v>16</v>
      </c>
      <c r="K256" s="2" t="s">
        <v>24</v>
      </c>
      <c r="L256" s="3">
        <v>237.5</v>
      </c>
      <c r="M256" s="2" t="s">
        <v>100</v>
      </c>
      <c r="N256" s="2" t="s">
        <v>25</v>
      </c>
      <c r="O256" s="2" t="s">
        <v>48</v>
      </c>
    </row>
    <row r="257" spans="1:34" x14ac:dyDescent="0.3">
      <c r="A257" s="2" t="s">
        <v>621</v>
      </c>
      <c r="B257" s="2" t="s">
        <v>93</v>
      </c>
      <c r="C257" s="2" t="s">
        <v>17</v>
      </c>
      <c r="D257" s="2" t="s">
        <v>17</v>
      </c>
      <c r="E257" s="2" t="s">
        <v>45</v>
      </c>
      <c r="F257" s="2" t="s">
        <v>46</v>
      </c>
      <c r="G257" s="2" t="s">
        <v>47</v>
      </c>
      <c r="H257" s="2" t="s">
        <v>612</v>
      </c>
      <c r="I257" s="2" t="s">
        <v>613</v>
      </c>
      <c r="J257" s="2" t="s">
        <v>16</v>
      </c>
      <c r="K257" s="2" t="s">
        <v>24</v>
      </c>
      <c r="L257" s="3">
        <v>211</v>
      </c>
      <c r="M257" s="2" t="s">
        <v>100</v>
      </c>
      <c r="N257" s="2" t="s">
        <v>25</v>
      </c>
      <c r="O257" s="2" t="s">
        <v>48</v>
      </c>
    </row>
    <row r="258" spans="1:34" x14ac:dyDescent="0.3">
      <c r="A258" s="2" t="s">
        <v>622</v>
      </c>
      <c r="B258" s="2" t="s">
        <v>623</v>
      </c>
      <c r="C258" s="2" t="s">
        <v>41</v>
      </c>
      <c r="D258" s="2" t="s">
        <v>17</v>
      </c>
      <c r="E258" s="2" t="s">
        <v>45</v>
      </c>
      <c r="F258" s="2" t="s">
        <v>46</v>
      </c>
      <c r="G258" s="2" t="s">
        <v>47</v>
      </c>
      <c r="H258" s="2" t="s">
        <v>612</v>
      </c>
      <c r="I258" s="2" t="s">
        <v>613</v>
      </c>
      <c r="J258" s="2" t="s">
        <v>16</v>
      </c>
      <c r="K258" s="2" t="s">
        <v>24</v>
      </c>
      <c r="L258" s="3">
        <v>171</v>
      </c>
      <c r="M258" s="2" t="s">
        <v>100</v>
      </c>
      <c r="N258" s="2" t="s">
        <v>25</v>
      </c>
      <c r="O258" s="2" t="s">
        <v>48</v>
      </c>
    </row>
    <row r="259" spans="1:34" x14ac:dyDescent="0.3">
      <c r="A259" s="2" t="s">
        <v>624</v>
      </c>
      <c r="B259" s="2" t="s">
        <v>625</v>
      </c>
      <c r="D259" s="2" t="s">
        <v>17</v>
      </c>
      <c r="E259" s="2" t="s">
        <v>45</v>
      </c>
      <c r="F259" s="2" t="s">
        <v>46</v>
      </c>
      <c r="G259" s="2" t="s">
        <v>47</v>
      </c>
      <c r="H259" s="2" t="s">
        <v>612</v>
      </c>
      <c r="I259" s="2" t="s">
        <v>613</v>
      </c>
      <c r="J259" s="2" t="s">
        <v>16</v>
      </c>
      <c r="K259" s="2" t="s">
        <v>24</v>
      </c>
      <c r="L259" s="3">
        <v>168</v>
      </c>
      <c r="M259" s="2" t="s">
        <v>100</v>
      </c>
      <c r="N259" s="2" t="s">
        <v>25</v>
      </c>
      <c r="O259" s="2" t="s">
        <v>48</v>
      </c>
    </row>
    <row r="260" spans="1:34" x14ac:dyDescent="0.3">
      <c r="A260" s="2" t="s">
        <v>626</v>
      </c>
      <c r="B260" s="2" t="s">
        <v>627</v>
      </c>
      <c r="C260" s="2" t="s">
        <v>43</v>
      </c>
      <c r="D260" s="2" t="s">
        <v>17</v>
      </c>
      <c r="E260" s="2" t="s">
        <v>45</v>
      </c>
      <c r="F260" s="2" t="s">
        <v>46</v>
      </c>
      <c r="G260" s="2" t="s">
        <v>47</v>
      </c>
      <c r="H260" s="2" t="s">
        <v>612</v>
      </c>
      <c r="I260" s="2" t="s">
        <v>613</v>
      </c>
      <c r="J260" s="2" t="s">
        <v>16</v>
      </c>
      <c r="K260" s="2" t="s">
        <v>24</v>
      </c>
      <c r="L260" s="3">
        <v>144</v>
      </c>
      <c r="M260" s="2" t="s">
        <v>100</v>
      </c>
      <c r="N260" s="2" t="s">
        <v>25</v>
      </c>
      <c r="O260" s="2" t="s">
        <v>21</v>
      </c>
    </row>
    <row r="261" spans="1:34" x14ac:dyDescent="0.3">
      <c r="A261" s="2" t="s">
        <v>628</v>
      </c>
      <c r="B261" s="2" t="s">
        <v>629</v>
      </c>
      <c r="C261" s="2" t="s">
        <v>85</v>
      </c>
      <c r="D261" s="2" t="s">
        <v>17</v>
      </c>
      <c r="E261" s="2" t="s">
        <v>45</v>
      </c>
      <c r="F261" s="2" t="s">
        <v>46</v>
      </c>
      <c r="G261" s="2" t="s">
        <v>47</v>
      </c>
      <c r="H261" s="2" t="s">
        <v>612</v>
      </c>
      <c r="I261" s="2" t="s">
        <v>613</v>
      </c>
      <c r="J261" s="2" t="s">
        <v>16</v>
      </c>
      <c r="K261" s="2" t="s">
        <v>24</v>
      </c>
      <c r="L261" s="3">
        <v>133</v>
      </c>
      <c r="M261" s="2" t="s">
        <v>100</v>
      </c>
      <c r="N261" s="2" t="s">
        <v>25</v>
      </c>
      <c r="O261" s="2" t="s">
        <v>21</v>
      </c>
    </row>
    <row r="262" spans="1:34" x14ac:dyDescent="0.3">
      <c r="A262" s="2" t="s">
        <v>630</v>
      </c>
      <c r="B262" s="2" t="s">
        <v>631</v>
      </c>
      <c r="C262" s="2" t="s">
        <v>85</v>
      </c>
      <c r="D262" s="2" t="s">
        <v>17</v>
      </c>
      <c r="E262" s="2" t="s">
        <v>45</v>
      </c>
      <c r="F262" s="2" t="s">
        <v>46</v>
      </c>
      <c r="G262" s="2" t="s">
        <v>47</v>
      </c>
      <c r="H262" s="2" t="s">
        <v>612</v>
      </c>
      <c r="I262" s="2" t="s">
        <v>613</v>
      </c>
      <c r="J262" s="2" t="s">
        <v>16</v>
      </c>
      <c r="K262" s="2" t="s">
        <v>24</v>
      </c>
      <c r="L262" s="3">
        <v>129.5</v>
      </c>
      <c r="M262" s="2" t="s">
        <v>100</v>
      </c>
      <c r="N262" s="2" t="s">
        <v>25</v>
      </c>
      <c r="O262" s="2" t="s">
        <v>21</v>
      </c>
    </row>
    <row r="263" spans="1:34" s="14" customFormat="1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3"/>
      <c r="M263" s="12"/>
      <c r="N263" s="12"/>
      <c r="O263" s="12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4" ht="15" x14ac:dyDescent="0.35">
      <c r="A264" s="4" t="str">
        <f>CONCATENATE(G265," ",(IF((CODE(K265))=80,"Part Time","Full Time")))</f>
        <v>Parking Facil Superintendent Full Time</v>
      </c>
    </row>
    <row r="265" spans="1:34" x14ac:dyDescent="0.3">
      <c r="A265" s="2" t="s">
        <v>632</v>
      </c>
      <c r="B265" s="2" t="s">
        <v>44</v>
      </c>
      <c r="C265" s="2" t="s">
        <v>59</v>
      </c>
      <c r="D265" s="2" t="s">
        <v>17</v>
      </c>
      <c r="E265" s="2" t="s">
        <v>633</v>
      </c>
      <c r="F265" s="2" t="s">
        <v>634</v>
      </c>
      <c r="G265" s="2" t="s">
        <v>635</v>
      </c>
      <c r="H265" s="2" t="s">
        <v>352</v>
      </c>
      <c r="I265" s="2" t="s">
        <v>353</v>
      </c>
      <c r="J265" s="2" t="s">
        <v>16</v>
      </c>
      <c r="K265" s="2" t="s">
        <v>19</v>
      </c>
      <c r="L265" s="3">
        <v>621.5</v>
      </c>
      <c r="M265" s="2" t="s">
        <v>100</v>
      </c>
      <c r="N265" s="2" t="s">
        <v>20</v>
      </c>
      <c r="O265" s="2" t="s">
        <v>21</v>
      </c>
    </row>
    <row r="267" spans="1:34" ht="15" x14ac:dyDescent="0.35">
      <c r="A267" s="4" t="str">
        <f>CONCATENATE(G268," ",(IF((CODE(K268))=80,"Part Time","Full Time")))</f>
        <v>Parking Facility Attendant Full Time</v>
      </c>
    </row>
    <row r="268" spans="1:34" x14ac:dyDescent="0.3">
      <c r="A268" s="2" t="s">
        <v>636</v>
      </c>
      <c r="B268" s="2" t="s">
        <v>44</v>
      </c>
      <c r="C268" s="2" t="s">
        <v>41</v>
      </c>
      <c r="D268" s="2" t="s">
        <v>17</v>
      </c>
      <c r="E268" s="2" t="s">
        <v>633</v>
      </c>
      <c r="F268" s="2" t="s">
        <v>637</v>
      </c>
      <c r="G268" s="2" t="s">
        <v>638</v>
      </c>
      <c r="H268" s="2" t="s">
        <v>352</v>
      </c>
      <c r="I268" s="2" t="s">
        <v>353</v>
      </c>
      <c r="J268" s="2" t="s">
        <v>16</v>
      </c>
      <c r="K268" s="2" t="s">
        <v>19</v>
      </c>
      <c r="L268" s="3">
        <v>838</v>
      </c>
      <c r="M268" s="2" t="s">
        <v>100</v>
      </c>
      <c r="N268" s="2" t="s">
        <v>20</v>
      </c>
      <c r="O268" s="2" t="s">
        <v>48</v>
      </c>
    </row>
    <row r="270" spans="1:34" ht="15" x14ac:dyDescent="0.35">
      <c r="A270" s="4" t="str">
        <f>CONCATENATE(G271," ",(IF((CODE(K271))=80,"Part Time","Full Time")))</f>
        <v>Mover Full Time</v>
      </c>
    </row>
    <row r="271" spans="1:34" x14ac:dyDescent="0.3">
      <c r="A271" s="2" t="s">
        <v>639</v>
      </c>
      <c r="B271" s="2" t="s">
        <v>640</v>
      </c>
      <c r="C271" s="2" t="s">
        <v>17</v>
      </c>
      <c r="D271" s="2" t="s">
        <v>17</v>
      </c>
      <c r="E271" s="2" t="s">
        <v>633</v>
      </c>
      <c r="F271" s="2" t="s">
        <v>641</v>
      </c>
      <c r="G271" s="2" t="s">
        <v>642</v>
      </c>
      <c r="H271" s="2" t="s">
        <v>643</v>
      </c>
      <c r="I271" s="2" t="s">
        <v>644</v>
      </c>
      <c r="J271" s="2" t="s">
        <v>16</v>
      </c>
      <c r="K271" s="2" t="s">
        <v>19</v>
      </c>
      <c r="L271" s="3">
        <v>755</v>
      </c>
      <c r="M271" s="2" t="s">
        <v>100</v>
      </c>
      <c r="N271" s="2" t="s">
        <v>20</v>
      </c>
      <c r="O271" s="2" t="s">
        <v>48</v>
      </c>
    </row>
    <row r="272" spans="1:34" x14ac:dyDescent="0.3">
      <c r="A272" s="2" t="s">
        <v>645</v>
      </c>
      <c r="B272" s="2" t="s">
        <v>646</v>
      </c>
      <c r="C272" s="2" t="s">
        <v>16</v>
      </c>
      <c r="D272" s="2" t="s">
        <v>17</v>
      </c>
      <c r="E272" s="2" t="s">
        <v>633</v>
      </c>
      <c r="F272" s="2" t="s">
        <v>641</v>
      </c>
      <c r="G272" s="2" t="s">
        <v>642</v>
      </c>
      <c r="H272" s="2" t="s">
        <v>643</v>
      </c>
      <c r="I272" s="2" t="s">
        <v>644</v>
      </c>
      <c r="J272" s="2" t="s">
        <v>16</v>
      </c>
      <c r="K272" s="2" t="s">
        <v>19</v>
      </c>
      <c r="L272" s="3">
        <v>124</v>
      </c>
      <c r="M272" s="2" t="s">
        <v>100</v>
      </c>
      <c r="N272" s="2" t="s">
        <v>20</v>
      </c>
      <c r="O272" s="2" t="s">
        <v>48</v>
      </c>
    </row>
    <row r="274" spans="1:34" ht="15" x14ac:dyDescent="0.35">
      <c r="A274" s="4" t="str">
        <f>CONCATENATE(G275," ",(IF((CODE(K275))=80,"Part Time","Full Time")))</f>
        <v>Operations Serv Rep Full Time</v>
      </c>
    </row>
    <row r="275" spans="1:34" x14ac:dyDescent="0.3">
      <c r="A275" s="2" t="s">
        <v>647</v>
      </c>
      <c r="B275" s="2" t="s">
        <v>445</v>
      </c>
      <c r="C275" s="2" t="s">
        <v>41</v>
      </c>
      <c r="D275" s="2" t="s">
        <v>17</v>
      </c>
      <c r="E275" s="2" t="s">
        <v>633</v>
      </c>
      <c r="F275" s="2" t="s">
        <v>648</v>
      </c>
      <c r="G275" s="2" t="s">
        <v>649</v>
      </c>
      <c r="H275" s="2" t="s">
        <v>600</v>
      </c>
      <c r="I275" s="2" t="s">
        <v>601</v>
      </c>
      <c r="J275" s="2" t="s">
        <v>16</v>
      </c>
      <c r="K275" s="2" t="s">
        <v>19</v>
      </c>
      <c r="L275" s="3">
        <v>569</v>
      </c>
      <c r="M275" s="2" t="s">
        <v>100</v>
      </c>
      <c r="N275" s="2" t="s">
        <v>20</v>
      </c>
      <c r="O275" s="2" t="s">
        <v>21</v>
      </c>
    </row>
    <row r="276" spans="1:34" x14ac:dyDescent="0.3">
      <c r="A276" s="2" t="s">
        <v>650</v>
      </c>
      <c r="B276" s="2" t="s">
        <v>651</v>
      </c>
      <c r="C276" s="2" t="s">
        <v>16</v>
      </c>
      <c r="D276" s="2" t="s">
        <v>17</v>
      </c>
      <c r="E276" s="2" t="s">
        <v>633</v>
      </c>
      <c r="F276" s="2" t="s">
        <v>648</v>
      </c>
      <c r="G276" s="2" t="s">
        <v>649</v>
      </c>
      <c r="H276" s="2" t="s">
        <v>600</v>
      </c>
      <c r="I276" s="2" t="s">
        <v>601</v>
      </c>
      <c r="J276" s="2" t="s">
        <v>16</v>
      </c>
      <c r="K276" s="2" t="s">
        <v>19</v>
      </c>
      <c r="L276" s="3">
        <v>557</v>
      </c>
      <c r="M276" s="2" t="s">
        <v>100</v>
      </c>
      <c r="N276" s="2" t="s">
        <v>20</v>
      </c>
      <c r="O276" s="2" t="s">
        <v>21</v>
      </c>
    </row>
    <row r="278" spans="1:34" ht="15" x14ac:dyDescent="0.35">
      <c r="A278" s="4" t="str">
        <f>CONCATENATE(G279," ",(IF((CODE(K279))=80,"Part Time","Full Time")))</f>
        <v>Golf Course Superintendent Full Time</v>
      </c>
    </row>
    <row r="279" spans="1:34" x14ac:dyDescent="0.3">
      <c r="A279" s="2" t="s">
        <v>652</v>
      </c>
      <c r="B279" s="2" t="s">
        <v>93</v>
      </c>
      <c r="C279" s="2" t="s">
        <v>31</v>
      </c>
      <c r="D279" s="2" t="s">
        <v>17</v>
      </c>
      <c r="E279" s="2" t="s">
        <v>49</v>
      </c>
      <c r="F279" s="2" t="s">
        <v>653</v>
      </c>
      <c r="G279" s="2" t="s">
        <v>654</v>
      </c>
      <c r="H279" s="2" t="s">
        <v>655</v>
      </c>
      <c r="I279" s="2" t="s">
        <v>656</v>
      </c>
      <c r="J279" s="2" t="s">
        <v>16</v>
      </c>
      <c r="K279" s="2" t="s">
        <v>19</v>
      </c>
      <c r="L279" s="3">
        <v>140</v>
      </c>
      <c r="M279" s="2" t="s">
        <v>100</v>
      </c>
      <c r="N279" s="2" t="s">
        <v>20</v>
      </c>
      <c r="O279" s="2" t="s">
        <v>40</v>
      </c>
    </row>
    <row r="280" spans="1:34" s="14" customFormat="1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3"/>
      <c r="M280" s="12"/>
      <c r="N280" s="12"/>
      <c r="O280" s="12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ht="15" x14ac:dyDescent="0.35">
      <c r="A281" s="4" t="str">
        <f>CONCATENATE(G282," ",(IF((CODE(K282))=80,"Part Time","Full Time")))</f>
        <v>Golf Course Worker Full Time</v>
      </c>
    </row>
    <row r="282" spans="1:34" x14ac:dyDescent="0.3">
      <c r="A282" s="2" t="s">
        <v>657</v>
      </c>
      <c r="B282" s="2" t="s">
        <v>658</v>
      </c>
      <c r="C282" s="2" t="s">
        <v>16</v>
      </c>
      <c r="D282" s="2" t="s">
        <v>17</v>
      </c>
      <c r="E282" s="2" t="s">
        <v>49</v>
      </c>
      <c r="F282" s="2" t="s">
        <v>659</v>
      </c>
      <c r="G282" s="2" t="s">
        <v>660</v>
      </c>
      <c r="H282" s="2" t="s">
        <v>655</v>
      </c>
      <c r="I282" s="2" t="s">
        <v>656</v>
      </c>
      <c r="J282" s="2" t="s">
        <v>16</v>
      </c>
      <c r="K282" s="2" t="s">
        <v>19</v>
      </c>
      <c r="L282" s="3">
        <v>804</v>
      </c>
      <c r="M282" s="2" t="s">
        <v>100</v>
      </c>
      <c r="N282" s="2" t="s">
        <v>20</v>
      </c>
      <c r="O282" s="2" t="s">
        <v>26</v>
      </c>
    </row>
    <row r="283" spans="1:34" x14ac:dyDescent="0.3">
      <c r="A283" s="2" t="s">
        <v>661</v>
      </c>
      <c r="B283" s="2" t="s">
        <v>662</v>
      </c>
      <c r="C283" s="2" t="s">
        <v>69</v>
      </c>
      <c r="D283" s="2" t="s">
        <v>17</v>
      </c>
      <c r="E283" s="2" t="s">
        <v>49</v>
      </c>
      <c r="F283" s="2" t="s">
        <v>659</v>
      </c>
      <c r="G283" s="2" t="s">
        <v>660</v>
      </c>
      <c r="H283" s="2" t="s">
        <v>655</v>
      </c>
      <c r="I283" s="2" t="s">
        <v>656</v>
      </c>
      <c r="J283" s="2" t="s">
        <v>16</v>
      </c>
      <c r="K283" s="2" t="s">
        <v>19</v>
      </c>
      <c r="L283" s="3">
        <v>783</v>
      </c>
      <c r="M283" s="2" t="s">
        <v>100</v>
      </c>
      <c r="N283" s="2" t="s">
        <v>20</v>
      </c>
      <c r="O283" s="2" t="s">
        <v>26</v>
      </c>
    </row>
    <row r="285" spans="1:34" ht="15" x14ac:dyDescent="0.35">
      <c r="A285" s="4" t="str">
        <f>CONCATENATE(G286," ",(IF((CODE(K286))=80,"Part Time","Full Time")))</f>
        <v>Groundskeeper Specialist Full Time</v>
      </c>
    </row>
    <row r="286" spans="1:34" x14ac:dyDescent="0.3">
      <c r="A286" s="2" t="s">
        <v>663</v>
      </c>
      <c r="B286" s="2" t="s">
        <v>162</v>
      </c>
      <c r="C286" s="2" t="s">
        <v>41</v>
      </c>
      <c r="D286" s="2" t="s">
        <v>17</v>
      </c>
      <c r="E286" s="2" t="s">
        <v>49</v>
      </c>
      <c r="F286" s="2" t="s">
        <v>664</v>
      </c>
      <c r="G286" s="2" t="s">
        <v>665</v>
      </c>
      <c r="H286" s="2" t="s">
        <v>643</v>
      </c>
      <c r="I286" s="2" t="s">
        <v>644</v>
      </c>
      <c r="J286" s="2" t="s">
        <v>16</v>
      </c>
      <c r="K286" s="2" t="s">
        <v>19</v>
      </c>
      <c r="L286" s="3">
        <v>857</v>
      </c>
      <c r="M286" s="2" t="s">
        <v>100</v>
      </c>
      <c r="N286" s="2" t="s">
        <v>20</v>
      </c>
      <c r="O286" s="2" t="s">
        <v>26</v>
      </c>
    </row>
    <row r="288" spans="1:34" ht="15" x14ac:dyDescent="0.35">
      <c r="A288" s="4" t="str">
        <f>CONCATENATE(G289," ",(IF((CODE(K289))=80,"Part Time","Full Time")))</f>
        <v>Groundskeeper Team Leader Full Time</v>
      </c>
    </row>
    <row r="289" spans="1:15" x14ac:dyDescent="0.3">
      <c r="A289" s="2" t="s">
        <v>666</v>
      </c>
      <c r="B289" s="2" t="s">
        <v>667</v>
      </c>
      <c r="C289" s="2" t="s">
        <v>59</v>
      </c>
      <c r="D289" s="2" t="s">
        <v>17</v>
      </c>
      <c r="E289" s="2" t="s">
        <v>49</v>
      </c>
      <c r="F289" s="2" t="s">
        <v>668</v>
      </c>
      <c r="G289" s="2" t="s">
        <v>669</v>
      </c>
      <c r="H289" s="2" t="s">
        <v>643</v>
      </c>
      <c r="I289" s="2" t="s">
        <v>644</v>
      </c>
      <c r="J289" s="2" t="s">
        <v>16</v>
      </c>
      <c r="K289" s="2" t="s">
        <v>19</v>
      </c>
      <c r="L289" s="3">
        <v>224</v>
      </c>
      <c r="M289" s="2" t="s">
        <v>100</v>
      </c>
      <c r="N289" s="2" t="s">
        <v>20</v>
      </c>
      <c r="O289" s="2" t="s">
        <v>21</v>
      </c>
    </row>
    <row r="291" spans="1:15" ht="15" x14ac:dyDescent="0.35">
      <c r="A291" s="4" t="str">
        <f>CONCATENATE(G292," ",(IF((CODE(K292))=80,"Part Time","Full Time")))</f>
        <v>Sr. Groundskeeper Full Time</v>
      </c>
    </row>
    <row r="292" spans="1:15" x14ac:dyDescent="0.3">
      <c r="A292" s="2" t="s">
        <v>670</v>
      </c>
      <c r="B292" s="2" t="s">
        <v>52</v>
      </c>
      <c r="C292" s="2" t="s">
        <v>17</v>
      </c>
      <c r="D292" s="2" t="s">
        <v>17</v>
      </c>
      <c r="E292" s="2" t="s">
        <v>49</v>
      </c>
      <c r="F292" s="2" t="s">
        <v>50</v>
      </c>
      <c r="G292" s="2" t="s">
        <v>51</v>
      </c>
      <c r="H292" s="2" t="s">
        <v>643</v>
      </c>
      <c r="I292" s="2" t="s">
        <v>644</v>
      </c>
      <c r="J292" s="2" t="s">
        <v>16</v>
      </c>
      <c r="K292" s="2" t="s">
        <v>19</v>
      </c>
      <c r="L292" s="3">
        <v>950.5</v>
      </c>
      <c r="M292" s="2" t="s">
        <v>100</v>
      </c>
      <c r="N292" s="2" t="s">
        <v>20</v>
      </c>
      <c r="O292" s="2" t="s">
        <v>26</v>
      </c>
    </row>
    <row r="293" spans="1:15" x14ac:dyDescent="0.3">
      <c r="A293" s="2" t="s">
        <v>671</v>
      </c>
      <c r="B293" s="2" t="s">
        <v>52</v>
      </c>
      <c r="C293" s="2" t="s">
        <v>85</v>
      </c>
      <c r="D293" s="2" t="s">
        <v>17</v>
      </c>
      <c r="E293" s="2" t="s">
        <v>49</v>
      </c>
      <c r="F293" s="2" t="s">
        <v>50</v>
      </c>
      <c r="G293" s="2" t="s">
        <v>51</v>
      </c>
      <c r="H293" s="2" t="s">
        <v>643</v>
      </c>
      <c r="I293" s="2" t="s">
        <v>644</v>
      </c>
      <c r="J293" s="2" t="s">
        <v>16</v>
      </c>
      <c r="K293" s="2" t="s">
        <v>19</v>
      </c>
      <c r="L293" s="3">
        <v>850</v>
      </c>
      <c r="M293" s="2" t="s">
        <v>100</v>
      </c>
      <c r="N293" s="2" t="s">
        <v>20</v>
      </c>
      <c r="O293" s="2" t="s">
        <v>26</v>
      </c>
    </row>
    <row r="294" spans="1:15" x14ac:dyDescent="0.3">
      <c r="A294" s="2" t="s">
        <v>672</v>
      </c>
      <c r="B294" s="2" t="s">
        <v>357</v>
      </c>
      <c r="C294" s="2" t="s">
        <v>31</v>
      </c>
      <c r="D294" s="2" t="s">
        <v>17</v>
      </c>
      <c r="E294" s="2" t="s">
        <v>49</v>
      </c>
      <c r="F294" s="2" t="s">
        <v>50</v>
      </c>
      <c r="G294" s="2" t="s">
        <v>51</v>
      </c>
      <c r="H294" s="2" t="s">
        <v>643</v>
      </c>
      <c r="I294" s="2" t="s">
        <v>644</v>
      </c>
      <c r="J294" s="2" t="s">
        <v>16</v>
      </c>
      <c r="K294" s="2" t="s">
        <v>19</v>
      </c>
      <c r="L294" s="3">
        <v>824</v>
      </c>
      <c r="M294" s="2" t="s">
        <v>100</v>
      </c>
      <c r="N294" s="2" t="s">
        <v>20</v>
      </c>
      <c r="O294" s="2" t="s">
        <v>26</v>
      </c>
    </row>
    <row r="295" spans="1:15" x14ac:dyDescent="0.3">
      <c r="A295" s="2" t="s">
        <v>673</v>
      </c>
      <c r="B295" s="2" t="s">
        <v>674</v>
      </c>
      <c r="C295" s="2" t="s">
        <v>17</v>
      </c>
      <c r="D295" s="2" t="s">
        <v>17</v>
      </c>
      <c r="E295" s="2" t="s">
        <v>49</v>
      </c>
      <c r="F295" s="2" t="s">
        <v>50</v>
      </c>
      <c r="G295" s="2" t="s">
        <v>51</v>
      </c>
      <c r="H295" s="2" t="s">
        <v>643</v>
      </c>
      <c r="I295" s="2" t="s">
        <v>644</v>
      </c>
      <c r="J295" s="2" t="s">
        <v>16</v>
      </c>
      <c r="K295" s="2" t="s">
        <v>19</v>
      </c>
      <c r="L295" s="3">
        <v>579</v>
      </c>
      <c r="M295" s="2" t="s">
        <v>100</v>
      </c>
      <c r="N295" s="2" t="s">
        <v>20</v>
      </c>
      <c r="O295" s="2" t="s">
        <v>26</v>
      </c>
    </row>
    <row r="296" spans="1:15" x14ac:dyDescent="0.3">
      <c r="A296" s="2" t="s">
        <v>675</v>
      </c>
      <c r="B296" s="2" t="s">
        <v>676</v>
      </c>
      <c r="C296" s="2" t="s">
        <v>17</v>
      </c>
      <c r="D296" s="2" t="s">
        <v>17</v>
      </c>
      <c r="E296" s="2" t="s">
        <v>49</v>
      </c>
      <c r="F296" s="2" t="s">
        <v>50</v>
      </c>
      <c r="G296" s="2" t="s">
        <v>51</v>
      </c>
      <c r="H296" s="2" t="s">
        <v>643</v>
      </c>
      <c r="I296" s="2" t="s">
        <v>644</v>
      </c>
      <c r="J296" s="2" t="s">
        <v>16</v>
      </c>
      <c r="K296" s="2" t="s">
        <v>19</v>
      </c>
      <c r="L296" s="3">
        <v>561</v>
      </c>
      <c r="M296" s="2" t="s">
        <v>100</v>
      </c>
      <c r="N296" s="2" t="s">
        <v>20</v>
      </c>
      <c r="O296" s="2" t="s">
        <v>26</v>
      </c>
    </row>
    <row r="297" spans="1:15" x14ac:dyDescent="0.3">
      <c r="A297" s="2" t="s">
        <v>677</v>
      </c>
      <c r="B297" s="2" t="s">
        <v>678</v>
      </c>
      <c r="C297" s="2" t="s">
        <v>67</v>
      </c>
      <c r="D297" s="2" t="s">
        <v>17</v>
      </c>
      <c r="E297" s="2" t="s">
        <v>49</v>
      </c>
      <c r="F297" s="2" t="s">
        <v>50</v>
      </c>
      <c r="G297" s="2" t="s">
        <v>51</v>
      </c>
      <c r="H297" s="2" t="s">
        <v>643</v>
      </c>
      <c r="I297" s="2" t="s">
        <v>644</v>
      </c>
      <c r="J297" s="2" t="s">
        <v>16</v>
      </c>
      <c r="K297" s="2" t="s">
        <v>19</v>
      </c>
      <c r="L297" s="3">
        <v>402</v>
      </c>
      <c r="M297" s="2" t="s">
        <v>100</v>
      </c>
      <c r="N297" s="2" t="s">
        <v>20</v>
      </c>
      <c r="O297" s="2" t="s">
        <v>26</v>
      </c>
    </row>
    <row r="298" spans="1:15" x14ac:dyDescent="0.3">
      <c r="A298" s="2" t="s">
        <v>679</v>
      </c>
      <c r="B298" s="2" t="s">
        <v>680</v>
      </c>
      <c r="D298" s="2" t="s">
        <v>17</v>
      </c>
      <c r="E298" s="2" t="s">
        <v>49</v>
      </c>
      <c r="F298" s="2" t="s">
        <v>50</v>
      </c>
      <c r="G298" s="2" t="s">
        <v>51</v>
      </c>
      <c r="H298" s="2" t="s">
        <v>643</v>
      </c>
      <c r="I298" s="2" t="s">
        <v>644</v>
      </c>
      <c r="J298" s="2" t="s">
        <v>16</v>
      </c>
      <c r="K298" s="2" t="s">
        <v>19</v>
      </c>
      <c r="L298" s="3">
        <v>378</v>
      </c>
      <c r="M298" s="2" t="s">
        <v>100</v>
      </c>
      <c r="N298" s="2" t="s">
        <v>20</v>
      </c>
      <c r="O298" s="2" t="s">
        <v>26</v>
      </c>
    </row>
    <row r="299" spans="1:15" x14ac:dyDescent="0.3">
      <c r="A299" s="2" t="s">
        <v>681</v>
      </c>
      <c r="B299" s="2" t="s">
        <v>682</v>
      </c>
      <c r="C299" s="2" t="s">
        <v>85</v>
      </c>
      <c r="D299" s="2" t="s">
        <v>17</v>
      </c>
      <c r="E299" s="2" t="s">
        <v>49</v>
      </c>
      <c r="F299" s="2" t="s">
        <v>50</v>
      </c>
      <c r="G299" s="2" t="s">
        <v>51</v>
      </c>
      <c r="H299" s="2" t="s">
        <v>643</v>
      </c>
      <c r="I299" s="2" t="s">
        <v>644</v>
      </c>
      <c r="J299" s="2" t="s">
        <v>16</v>
      </c>
      <c r="K299" s="2" t="s">
        <v>19</v>
      </c>
      <c r="L299" s="3">
        <v>221</v>
      </c>
      <c r="M299" s="2" t="s">
        <v>100</v>
      </c>
      <c r="N299" s="2" t="s">
        <v>20</v>
      </c>
      <c r="O299" s="2" t="s">
        <v>26</v>
      </c>
    </row>
    <row r="300" spans="1:15" x14ac:dyDescent="0.3">
      <c r="A300" s="2" t="s">
        <v>533</v>
      </c>
      <c r="B300" s="2" t="s">
        <v>683</v>
      </c>
      <c r="C300" s="2" t="s">
        <v>17</v>
      </c>
      <c r="D300" s="2" t="s">
        <v>17</v>
      </c>
      <c r="E300" s="2" t="s">
        <v>49</v>
      </c>
      <c r="F300" s="2" t="s">
        <v>50</v>
      </c>
      <c r="G300" s="2" t="s">
        <v>51</v>
      </c>
      <c r="H300" s="2" t="s">
        <v>643</v>
      </c>
      <c r="I300" s="2" t="s">
        <v>644</v>
      </c>
      <c r="J300" s="2" t="s">
        <v>16</v>
      </c>
      <c r="K300" s="2" t="s">
        <v>19</v>
      </c>
      <c r="L300" s="3">
        <v>218</v>
      </c>
      <c r="M300" s="2" t="s">
        <v>100</v>
      </c>
      <c r="N300" s="2" t="s">
        <v>20</v>
      </c>
      <c r="O300" s="2" t="s">
        <v>26</v>
      </c>
    </row>
    <row r="301" spans="1:15" x14ac:dyDescent="0.3">
      <c r="A301" s="2" t="s">
        <v>684</v>
      </c>
      <c r="B301" s="2" t="s">
        <v>685</v>
      </c>
      <c r="C301" s="2" t="s">
        <v>17</v>
      </c>
      <c r="D301" s="2" t="s">
        <v>17</v>
      </c>
      <c r="E301" s="2" t="s">
        <v>49</v>
      </c>
      <c r="F301" s="2" t="s">
        <v>50</v>
      </c>
      <c r="G301" s="2" t="s">
        <v>51</v>
      </c>
      <c r="H301" s="2" t="s">
        <v>643</v>
      </c>
      <c r="I301" s="2" t="s">
        <v>644</v>
      </c>
      <c r="J301" s="2" t="s">
        <v>16</v>
      </c>
      <c r="K301" s="2" t="s">
        <v>19</v>
      </c>
      <c r="L301" s="3">
        <v>148</v>
      </c>
      <c r="M301" s="2" t="s">
        <v>100</v>
      </c>
      <c r="N301" s="2" t="s">
        <v>20</v>
      </c>
      <c r="O301" s="2" t="s">
        <v>26</v>
      </c>
    </row>
    <row r="302" spans="1:15" x14ac:dyDescent="0.3">
      <c r="A302" s="2" t="s">
        <v>686</v>
      </c>
      <c r="B302" s="2" t="s">
        <v>687</v>
      </c>
      <c r="C302" s="2" t="s">
        <v>31</v>
      </c>
      <c r="D302" s="2" t="s">
        <v>17</v>
      </c>
      <c r="E302" s="2" t="s">
        <v>49</v>
      </c>
      <c r="F302" s="2" t="s">
        <v>50</v>
      </c>
      <c r="G302" s="2" t="s">
        <v>51</v>
      </c>
      <c r="H302" s="2" t="s">
        <v>643</v>
      </c>
      <c r="I302" s="2" t="s">
        <v>644</v>
      </c>
      <c r="J302" s="2" t="s">
        <v>16</v>
      </c>
      <c r="K302" s="2" t="s">
        <v>19</v>
      </c>
      <c r="L302" s="3">
        <v>140</v>
      </c>
      <c r="M302" s="2" t="s">
        <v>100</v>
      </c>
      <c r="N302" s="2" t="s">
        <v>20</v>
      </c>
      <c r="O302" s="2" t="s">
        <v>26</v>
      </c>
    </row>
    <row r="303" spans="1:15" x14ac:dyDescent="0.3">
      <c r="A303" s="2" t="s">
        <v>688</v>
      </c>
      <c r="B303" s="2" t="s">
        <v>689</v>
      </c>
      <c r="D303" s="2" t="s">
        <v>17</v>
      </c>
      <c r="E303" s="2" t="s">
        <v>49</v>
      </c>
      <c r="F303" s="2" t="s">
        <v>50</v>
      </c>
      <c r="G303" s="2" t="s">
        <v>51</v>
      </c>
      <c r="H303" s="2" t="s">
        <v>643</v>
      </c>
      <c r="I303" s="2" t="s">
        <v>644</v>
      </c>
      <c r="J303" s="2" t="s">
        <v>16</v>
      </c>
      <c r="K303" s="2" t="s">
        <v>19</v>
      </c>
      <c r="L303" s="3">
        <v>140</v>
      </c>
      <c r="M303" s="2" t="s">
        <v>100</v>
      </c>
      <c r="N303" s="2" t="s">
        <v>20</v>
      </c>
      <c r="O303" s="2" t="s">
        <v>26</v>
      </c>
    </row>
    <row r="304" spans="1:15" x14ac:dyDescent="0.3">
      <c r="A304" s="2" t="s">
        <v>228</v>
      </c>
      <c r="B304" s="2" t="s">
        <v>690</v>
      </c>
      <c r="D304" s="2" t="s">
        <v>17</v>
      </c>
      <c r="E304" s="2" t="s">
        <v>49</v>
      </c>
      <c r="F304" s="2" t="s">
        <v>50</v>
      </c>
      <c r="G304" s="2" t="s">
        <v>51</v>
      </c>
      <c r="H304" s="2" t="s">
        <v>643</v>
      </c>
      <c r="I304" s="2" t="s">
        <v>644</v>
      </c>
      <c r="J304" s="2" t="s">
        <v>16</v>
      </c>
      <c r="K304" s="2" t="s">
        <v>19</v>
      </c>
      <c r="L304" s="3">
        <v>132</v>
      </c>
      <c r="M304" s="2" t="s">
        <v>100</v>
      </c>
      <c r="N304" s="2" t="s">
        <v>20</v>
      </c>
      <c r="O304" s="2" t="s">
        <v>26</v>
      </c>
    </row>
    <row r="305" spans="1:34" s="14" customFormat="1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3"/>
      <c r="M305" s="12"/>
      <c r="N305" s="12"/>
      <c r="O305" s="12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</row>
    <row r="306" spans="1:34" ht="15" x14ac:dyDescent="0.35">
      <c r="A306" s="4" t="str">
        <f>CONCATENATE(G307," ",(IF((CODE(K307))=80,"Part Time","Full Time")))</f>
        <v>Sr. Building Maint Superint Full Time</v>
      </c>
    </row>
    <row r="307" spans="1:34" x14ac:dyDescent="0.3">
      <c r="A307" s="2" t="s">
        <v>691</v>
      </c>
      <c r="B307" s="2" t="s">
        <v>32</v>
      </c>
      <c r="C307" s="2" t="s">
        <v>67</v>
      </c>
      <c r="D307" s="2" t="s">
        <v>17</v>
      </c>
      <c r="E307" s="2" t="s">
        <v>53</v>
      </c>
      <c r="F307" s="2" t="s">
        <v>692</v>
      </c>
      <c r="G307" s="2" t="s">
        <v>693</v>
      </c>
      <c r="H307" s="2" t="s">
        <v>643</v>
      </c>
      <c r="I307" s="2" t="s">
        <v>644</v>
      </c>
      <c r="J307" s="2" t="s">
        <v>16</v>
      </c>
      <c r="K307" s="2" t="s">
        <v>19</v>
      </c>
      <c r="L307" s="3">
        <v>949</v>
      </c>
      <c r="M307" s="2" t="s">
        <v>100</v>
      </c>
      <c r="N307" s="2" t="s">
        <v>20</v>
      </c>
      <c r="O307" s="2" t="s">
        <v>117</v>
      </c>
    </row>
    <row r="308" spans="1:34" x14ac:dyDescent="0.3">
      <c r="A308" s="2" t="s">
        <v>473</v>
      </c>
      <c r="B308" s="2" t="s">
        <v>57</v>
      </c>
      <c r="C308" s="2" t="s">
        <v>67</v>
      </c>
      <c r="D308" s="2" t="s">
        <v>17</v>
      </c>
      <c r="E308" s="2" t="s">
        <v>53</v>
      </c>
      <c r="F308" s="2" t="s">
        <v>692</v>
      </c>
      <c r="G308" s="2" t="s">
        <v>693</v>
      </c>
      <c r="H308" s="2" t="s">
        <v>694</v>
      </c>
      <c r="I308" s="2" t="s">
        <v>695</v>
      </c>
      <c r="J308" s="2" t="s">
        <v>16</v>
      </c>
      <c r="K308" s="2" t="s">
        <v>19</v>
      </c>
      <c r="L308" s="3">
        <v>722</v>
      </c>
      <c r="M308" s="2" t="s">
        <v>100</v>
      </c>
      <c r="N308" s="2" t="s">
        <v>20</v>
      </c>
      <c r="O308" s="2" t="s">
        <v>117</v>
      </c>
    </row>
    <row r="309" spans="1:34" x14ac:dyDescent="0.3">
      <c r="A309" s="2" t="s">
        <v>696</v>
      </c>
      <c r="B309" s="2" t="s">
        <v>52</v>
      </c>
      <c r="C309" s="2" t="s">
        <v>67</v>
      </c>
      <c r="D309" s="2" t="s">
        <v>17</v>
      </c>
      <c r="E309" s="2" t="s">
        <v>53</v>
      </c>
      <c r="F309" s="2" t="s">
        <v>692</v>
      </c>
      <c r="G309" s="2" t="s">
        <v>693</v>
      </c>
      <c r="H309" s="2" t="s">
        <v>643</v>
      </c>
      <c r="I309" s="2" t="s">
        <v>644</v>
      </c>
      <c r="J309" s="2" t="s">
        <v>16</v>
      </c>
      <c r="K309" s="2" t="s">
        <v>19</v>
      </c>
      <c r="L309" s="3">
        <v>505</v>
      </c>
      <c r="M309" s="2" t="s">
        <v>100</v>
      </c>
      <c r="N309" s="2" t="s">
        <v>20</v>
      </c>
      <c r="O309" s="2" t="s">
        <v>117</v>
      </c>
    </row>
    <row r="310" spans="1:34" x14ac:dyDescent="0.3">
      <c r="A310" s="2" t="s">
        <v>697</v>
      </c>
      <c r="B310" s="2" t="s">
        <v>698</v>
      </c>
      <c r="C310" s="2" t="s">
        <v>85</v>
      </c>
      <c r="D310" s="2" t="s">
        <v>17</v>
      </c>
      <c r="E310" s="2" t="s">
        <v>53</v>
      </c>
      <c r="F310" s="2" t="s">
        <v>692</v>
      </c>
      <c r="G310" s="2" t="s">
        <v>693</v>
      </c>
      <c r="H310" s="2" t="s">
        <v>600</v>
      </c>
      <c r="I310" s="2" t="s">
        <v>601</v>
      </c>
      <c r="J310" s="2" t="s">
        <v>16</v>
      </c>
      <c r="K310" s="2" t="s">
        <v>19</v>
      </c>
      <c r="L310" s="3">
        <v>372</v>
      </c>
      <c r="M310" s="2" t="s">
        <v>100</v>
      </c>
      <c r="N310" s="2" t="s">
        <v>20</v>
      </c>
      <c r="O310" s="2" t="s">
        <v>117</v>
      </c>
    </row>
    <row r="312" spans="1:34" ht="15" x14ac:dyDescent="0.35">
      <c r="A312" s="4" t="str">
        <f>CONCATENATE(G313," ",(IF((CODE(K313))=80,"Part Time","Full Time")))</f>
        <v>Building Maint Superintendent Full Time</v>
      </c>
    </row>
    <row r="313" spans="1:34" x14ac:dyDescent="0.3">
      <c r="A313" s="2" t="s">
        <v>699</v>
      </c>
      <c r="B313" s="2" t="s">
        <v>700</v>
      </c>
      <c r="C313" s="2" t="s">
        <v>85</v>
      </c>
      <c r="D313" s="2" t="s">
        <v>17</v>
      </c>
      <c r="E313" s="2" t="s">
        <v>53</v>
      </c>
      <c r="F313" s="2" t="s">
        <v>54</v>
      </c>
      <c r="G313" s="2" t="s">
        <v>55</v>
      </c>
      <c r="H313" s="2" t="s">
        <v>701</v>
      </c>
      <c r="I313" s="2" t="s">
        <v>702</v>
      </c>
      <c r="J313" s="2" t="s">
        <v>16</v>
      </c>
      <c r="K313" s="2" t="s">
        <v>19</v>
      </c>
      <c r="L313" s="3">
        <v>868</v>
      </c>
      <c r="M313" s="2" t="s">
        <v>100</v>
      </c>
      <c r="N313" s="2" t="s">
        <v>20</v>
      </c>
      <c r="O313" s="2" t="s">
        <v>56</v>
      </c>
    </row>
    <row r="315" spans="1:34" ht="15" x14ac:dyDescent="0.35">
      <c r="A315" s="4" t="str">
        <f>CONCATENATE(G316," ",(IF((CODE(K316))=80,"Part Time","Full Time")))</f>
        <v>Building Maint Supervisor Full Time</v>
      </c>
    </row>
    <row r="316" spans="1:34" x14ac:dyDescent="0.3">
      <c r="A316" s="2" t="s">
        <v>703</v>
      </c>
      <c r="B316" s="2" t="s">
        <v>73</v>
      </c>
      <c r="D316" s="2" t="s">
        <v>17</v>
      </c>
      <c r="E316" s="2" t="s">
        <v>53</v>
      </c>
      <c r="F316" s="2" t="s">
        <v>704</v>
      </c>
      <c r="G316" s="2" t="s">
        <v>705</v>
      </c>
      <c r="H316" s="2" t="s">
        <v>643</v>
      </c>
      <c r="I316" s="2" t="s">
        <v>644</v>
      </c>
      <c r="J316" s="2" t="s">
        <v>16</v>
      </c>
      <c r="K316" s="2" t="s">
        <v>19</v>
      </c>
      <c r="L316" s="3">
        <v>875.5</v>
      </c>
      <c r="M316" s="2" t="s">
        <v>100</v>
      </c>
      <c r="N316" s="2" t="s">
        <v>20</v>
      </c>
      <c r="O316" s="2" t="s">
        <v>36</v>
      </c>
    </row>
    <row r="318" spans="1:34" ht="15" x14ac:dyDescent="0.35">
      <c r="A318" s="4" t="str">
        <f>CONCATENATE(G319," ",(IF((CODE(K319))=80,"Part Time","Full Time")))</f>
        <v>Sr. Maintenance Repair Worker Full Time</v>
      </c>
    </row>
    <row r="319" spans="1:34" x14ac:dyDescent="0.3">
      <c r="A319" s="2" t="s">
        <v>495</v>
      </c>
      <c r="B319" s="2" t="s">
        <v>706</v>
      </c>
      <c r="C319" s="2" t="s">
        <v>41</v>
      </c>
      <c r="D319" s="2" t="s">
        <v>17</v>
      </c>
      <c r="E319" s="2" t="s">
        <v>53</v>
      </c>
      <c r="F319" s="2" t="s">
        <v>707</v>
      </c>
      <c r="G319" s="2" t="s">
        <v>708</v>
      </c>
      <c r="H319" s="2" t="s">
        <v>643</v>
      </c>
      <c r="I319" s="2" t="s">
        <v>644</v>
      </c>
      <c r="J319" s="2" t="s">
        <v>16</v>
      </c>
      <c r="K319" s="2" t="s">
        <v>19</v>
      </c>
      <c r="L319" s="3">
        <v>608</v>
      </c>
      <c r="M319" s="2" t="s">
        <v>100</v>
      </c>
      <c r="N319" s="2" t="s">
        <v>20</v>
      </c>
      <c r="O319" s="2" t="s">
        <v>26</v>
      </c>
    </row>
    <row r="320" spans="1:34" x14ac:dyDescent="0.3">
      <c r="A320" s="2" t="s">
        <v>709</v>
      </c>
      <c r="B320" s="2" t="s">
        <v>710</v>
      </c>
      <c r="C320" s="2" t="s">
        <v>85</v>
      </c>
      <c r="D320" s="2" t="s">
        <v>17</v>
      </c>
      <c r="E320" s="2" t="s">
        <v>53</v>
      </c>
      <c r="F320" s="2" t="s">
        <v>707</v>
      </c>
      <c r="G320" s="2" t="s">
        <v>708</v>
      </c>
      <c r="H320" s="2" t="s">
        <v>643</v>
      </c>
      <c r="I320" s="2" t="s">
        <v>644</v>
      </c>
      <c r="J320" s="2" t="s">
        <v>16</v>
      </c>
      <c r="K320" s="2" t="s">
        <v>19</v>
      </c>
      <c r="L320" s="3">
        <v>586</v>
      </c>
      <c r="M320" s="2" t="s">
        <v>100</v>
      </c>
      <c r="N320" s="2" t="s">
        <v>20</v>
      </c>
      <c r="O320" s="2" t="s">
        <v>26</v>
      </c>
    </row>
    <row r="321" spans="1:34" x14ac:dyDescent="0.3">
      <c r="A321" s="2" t="s">
        <v>711</v>
      </c>
      <c r="B321" s="2" t="s">
        <v>712</v>
      </c>
      <c r="C321" s="2" t="s">
        <v>94</v>
      </c>
      <c r="D321" s="2" t="s">
        <v>17</v>
      </c>
      <c r="E321" s="2" t="s">
        <v>53</v>
      </c>
      <c r="F321" s="2" t="s">
        <v>707</v>
      </c>
      <c r="G321" s="2" t="s">
        <v>708</v>
      </c>
      <c r="H321" s="2" t="s">
        <v>643</v>
      </c>
      <c r="I321" s="2" t="s">
        <v>644</v>
      </c>
      <c r="J321" s="2" t="s">
        <v>16</v>
      </c>
      <c r="K321" s="2" t="s">
        <v>19</v>
      </c>
      <c r="L321" s="3">
        <v>501</v>
      </c>
      <c r="M321" s="2" t="s">
        <v>100</v>
      </c>
      <c r="N321" s="2" t="s">
        <v>20</v>
      </c>
      <c r="O321" s="2" t="s">
        <v>26</v>
      </c>
    </row>
    <row r="322" spans="1:34" x14ac:dyDescent="0.3">
      <c r="A322" s="2" t="s">
        <v>713</v>
      </c>
      <c r="B322" s="2" t="s">
        <v>354</v>
      </c>
      <c r="C322" s="2" t="s">
        <v>59</v>
      </c>
      <c r="D322" s="2" t="s">
        <v>17</v>
      </c>
      <c r="E322" s="2" t="s">
        <v>53</v>
      </c>
      <c r="F322" s="2" t="s">
        <v>707</v>
      </c>
      <c r="G322" s="2" t="s">
        <v>708</v>
      </c>
      <c r="H322" s="2" t="s">
        <v>643</v>
      </c>
      <c r="I322" s="2" t="s">
        <v>644</v>
      </c>
      <c r="J322" s="2" t="s">
        <v>16</v>
      </c>
      <c r="K322" s="2" t="s">
        <v>19</v>
      </c>
      <c r="L322" s="3">
        <v>454</v>
      </c>
      <c r="M322" s="2" t="s">
        <v>100</v>
      </c>
      <c r="N322" s="2" t="s">
        <v>20</v>
      </c>
      <c r="O322" s="2" t="s">
        <v>26</v>
      </c>
    </row>
    <row r="323" spans="1:34" x14ac:dyDescent="0.3">
      <c r="A323" s="2" t="s">
        <v>714</v>
      </c>
      <c r="B323" s="2" t="s">
        <v>44</v>
      </c>
      <c r="C323" s="2" t="s">
        <v>19</v>
      </c>
      <c r="D323" s="2" t="s">
        <v>17</v>
      </c>
      <c r="E323" s="2" t="s">
        <v>53</v>
      </c>
      <c r="F323" s="2" t="s">
        <v>707</v>
      </c>
      <c r="G323" s="2" t="s">
        <v>708</v>
      </c>
      <c r="H323" s="2" t="s">
        <v>643</v>
      </c>
      <c r="I323" s="2" t="s">
        <v>644</v>
      </c>
      <c r="J323" s="2" t="s">
        <v>16</v>
      </c>
      <c r="K323" s="2" t="s">
        <v>19</v>
      </c>
      <c r="L323" s="3">
        <v>430</v>
      </c>
      <c r="M323" s="2" t="s">
        <v>100</v>
      </c>
      <c r="N323" s="2" t="s">
        <v>20</v>
      </c>
      <c r="O323" s="2" t="s">
        <v>26</v>
      </c>
    </row>
    <row r="324" spans="1:34" x14ac:dyDescent="0.3">
      <c r="A324" s="2" t="s">
        <v>715</v>
      </c>
      <c r="B324" s="2" t="s">
        <v>60</v>
      </c>
      <c r="C324" s="2" t="s">
        <v>43</v>
      </c>
      <c r="D324" s="2" t="s">
        <v>17</v>
      </c>
      <c r="E324" s="2" t="s">
        <v>53</v>
      </c>
      <c r="F324" s="2" t="s">
        <v>707</v>
      </c>
      <c r="G324" s="2" t="s">
        <v>708</v>
      </c>
      <c r="H324" s="2" t="s">
        <v>643</v>
      </c>
      <c r="I324" s="2" t="s">
        <v>644</v>
      </c>
      <c r="J324" s="2" t="s">
        <v>16</v>
      </c>
      <c r="K324" s="2" t="s">
        <v>19</v>
      </c>
      <c r="L324" s="3">
        <v>402</v>
      </c>
      <c r="M324" s="2" t="s">
        <v>100</v>
      </c>
      <c r="N324" s="2" t="s">
        <v>20</v>
      </c>
      <c r="O324" s="2" t="s">
        <v>26</v>
      </c>
    </row>
    <row r="325" spans="1:34" x14ac:dyDescent="0.3">
      <c r="A325" s="2" t="s">
        <v>716</v>
      </c>
      <c r="B325" s="2" t="s">
        <v>44</v>
      </c>
      <c r="C325" s="2" t="s">
        <v>94</v>
      </c>
      <c r="D325" s="2" t="s">
        <v>17</v>
      </c>
      <c r="E325" s="2" t="s">
        <v>53</v>
      </c>
      <c r="F325" s="2" t="s">
        <v>707</v>
      </c>
      <c r="G325" s="2" t="s">
        <v>708</v>
      </c>
      <c r="H325" s="2" t="s">
        <v>643</v>
      </c>
      <c r="I325" s="2" t="s">
        <v>644</v>
      </c>
      <c r="J325" s="2" t="s">
        <v>16</v>
      </c>
      <c r="K325" s="2" t="s">
        <v>19</v>
      </c>
      <c r="L325" s="3">
        <v>392</v>
      </c>
      <c r="M325" s="2" t="s">
        <v>100</v>
      </c>
      <c r="N325" s="2" t="s">
        <v>20</v>
      </c>
      <c r="O325" s="2" t="s">
        <v>26</v>
      </c>
    </row>
    <row r="326" spans="1:34" x14ac:dyDescent="0.3">
      <c r="A326" s="2" t="s">
        <v>717</v>
      </c>
      <c r="B326" s="2" t="s">
        <v>718</v>
      </c>
      <c r="D326" s="2" t="s">
        <v>17</v>
      </c>
      <c r="E326" s="2" t="s">
        <v>53</v>
      </c>
      <c r="F326" s="2" t="s">
        <v>707</v>
      </c>
      <c r="G326" s="2" t="s">
        <v>708</v>
      </c>
      <c r="H326" s="2" t="s">
        <v>643</v>
      </c>
      <c r="I326" s="2" t="s">
        <v>644</v>
      </c>
      <c r="J326" s="2" t="s">
        <v>16</v>
      </c>
      <c r="K326" s="2" t="s">
        <v>19</v>
      </c>
      <c r="L326" s="3">
        <v>346</v>
      </c>
      <c r="M326" s="2" t="s">
        <v>100</v>
      </c>
      <c r="N326" s="2" t="s">
        <v>20</v>
      </c>
      <c r="O326" s="2" t="s">
        <v>26</v>
      </c>
    </row>
    <row r="327" spans="1:34" x14ac:dyDescent="0.3">
      <c r="A327" s="2" t="s">
        <v>145</v>
      </c>
      <c r="B327" s="2" t="s">
        <v>603</v>
      </c>
      <c r="C327" s="2" t="s">
        <v>94</v>
      </c>
      <c r="D327" s="2" t="s">
        <v>17</v>
      </c>
      <c r="E327" s="2" t="s">
        <v>53</v>
      </c>
      <c r="F327" s="2" t="s">
        <v>707</v>
      </c>
      <c r="G327" s="2" t="s">
        <v>708</v>
      </c>
      <c r="H327" s="2" t="s">
        <v>643</v>
      </c>
      <c r="I327" s="2" t="s">
        <v>644</v>
      </c>
      <c r="J327" s="2" t="s">
        <v>16</v>
      </c>
      <c r="K327" s="2" t="s">
        <v>19</v>
      </c>
      <c r="L327" s="3">
        <v>145</v>
      </c>
      <c r="M327" s="2" t="s">
        <v>100</v>
      </c>
      <c r="N327" s="2" t="s">
        <v>20</v>
      </c>
      <c r="O327" s="2" t="s">
        <v>26</v>
      </c>
    </row>
    <row r="328" spans="1:34" x14ac:dyDescent="0.3">
      <c r="A328" s="2" t="s">
        <v>663</v>
      </c>
      <c r="B328" s="2" t="s">
        <v>710</v>
      </c>
      <c r="C328" s="2" t="s">
        <v>19</v>
      </c>
      <c r="D328" s="2" t="s">
        <v>17</v>
      </c>
      <c r="E328" s="2" t="s">
        <v>53</v>
      </c>
      <c r="F328" s="2" t="s">
        <v>707</v>
      </c>
      <c r="G328" s="2" t="s">
        <v>708</v>
      </c>
      <c r="H328" s="2" t="s">
        <v>643</v>
      </c>
      <c r="I328" s="2" t="s">
        <v>644</v>
      </c>
      <c r="J328" s="2" t="s">
        <v>16</v>
      </c>
      <c r="K328" s="2" t="s">
        <v>19</v>
      </c>
      <c r="L328" s="3">
        <v>137</v>
      </c>
      <c r="M328" s="2" t="s">
        <v>100</v>
      </c>
      <c r="N328" s="2" t="s">
        <v>20</v>
      </c>
      <c r="O328" s="2" t="s">
        <v>26</v>
      </c>
    </row>
    <row r="329" spans="1:34" s="14" customFormat="1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3"/>
      <c r="M329" s="12"/>
      <c r="N329" s="12"/>
      <c r="O329" s="12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</row>
    <row r="330" spans="1:34" ht="15" x14ac:dyDescent="0.35">
      <c r="A330" s="4" t="str">
        <f>CONCATENATE(G331," ",(IF((CODE(K331))=80,"Part Time","Full Time")))</f>
        <v>Locksmith Full Time</v>
      </c>
    </row>
    <row r="331" spans="1:34" x14ac:dyDescent="0.3">
      <c r="A331" s="2" t="s">
        <v>719</v>
      </c>
      <c r="B331" s="2" t="s">
        <v>462</v>
      </c>
      <c r="C331" s="2" t="s">
        <v>94</v>
      </c>
      <c r="D331" s="2" t="s">
        <v>17</v>
      </c>
      <c r="E331" s="2" t="s">
        <v>720</v>
      </c>
      <c r="F331" s="2" t="s">
        <v>721</v>
      </c>
      <c r="G331" s="2" t="s">
        <v>722</v>
      </c>
      <c r="H331" s="2" t="s">
        <v>600</v>
      </c>
      <c r="I331" s="2" t="s">
        <v>601</v>
      </c>
      <c r="J331" s="2" t="s">
        <v>16</v>
      </c>
      <c r="K331" s="2" t="s">
        <v>19</v>
      </c>
      <c r="L331" s="3">
        <v>126</v>
      </c>
      <c r="M331" s="2" t="s">
        <v>100</v>
      </c>
      <c r="N331" s="2" t="s">
        <v>20</v>
      </c>
      <c r="O331" s="2" t="s">
        <v>21</v>
      </c>
    </row>
    <row r="333" spans="1:34" ht="15" x14ac:dyDescent="0.35">
      <c r="A333" s="4" t="str">
        <f>CONCATENATE(G334," ",(IF((CODE(K334))=80,"Part Time","Full Time")))</f>
        <v>Theater Design Technician Full Time</v>
      </c>
    </row>
    <row r="334" spans="1:34" x14ac:dyDescent="0.3">
      <c r="A334" s="2" t="s">
        <v>723</v>
      </c>
      <c r="B334" s="2" t="s">
        <v>700</v>
      </c>
      <c r="C334" s="2" t="s">
        <v>87</v>
      </c>
      <c r="D334" s="2" t="s">
        <v>17</v>
      </c>
      <c r="E334" s="2" t="s">
        <v>720</v>
      </c>
      <c r="F334" s="2" t="s">
        <v>724</v>
      </c>
      <c r="G334" s="2" t="s">
        <v>725</v>
      </c>
      <c r="H334" s="2" t="s">
        <v>563</v>
      </c>
      <c r="I334" s="2" t="s">
        <v>564</v>
      </c>
      <c r="J334" s="2" t="s">
        <v>16</v>
      </c>
      <c r="K334" s="2" t="s">
        <v>19</v>
      </c>
      <c r="L334" s="3">
        <v>278</v>
      </c>
      <c r="M334" s="2" t="s">
        <v>100</v>
      </c>
      <c r="N334" s="2" t="s">
        <v>20</v>
      </c>
      <c r="O334" s="2" t="s">
        <v>40</v>
      </c>
    </row>
    <row r="335" spans="1:34" x14ac:dyDescent="0.3">
      <c r="A335" s="2" t="s">
        <v>726</v>
      </c>
      <c r="B335" s="2" t="s">
        <v>727</v>
      </c>
      <c r="C335" s="2" t="s">
        <v>85</v>
      </c>
      <c r="D335" s="2" t="s">
        <v>17</v>
      </c>
      <c r="E335" s="2" t="s">
        <v>720</v>
      </c>
      <c r="F335" s="2" t="s">
        <v>724</v>
      </c>
      <c r="G335" s="2" t="s">
        <v>725</v>
      </c>
      <c r="H335" s="2" t="s">
        <v>563</v>
      </c>
      <c r="I335" s="2" t="s">
        <v>564</v>
      </c>
      <c r="J335" s="2" t="s">
        <v>16</v>
      </c>
      <c r="K335" s="2" t="s">
        <v>19</v>
      </c>
      <c r="L335" s="3">
        <v>248</v>
      </c>
      <c r="M335" s="2" t="s">
        <v>100</v>
      </c>
      <c r="N335" s="2" t="s">
        <v>20</v>
      </c>
      <c r="O335" s="2" t="s">
        <v>40</v>
      </c>
    </row>
    <row r="336" spans="1:34" s="14" customFormat="1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3"/>
      <c r="M336" s="12"/>
      <c r="N336" s="12"/>
      <c r="O336" s="12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</row>
    <row r="337" spans="1:34" ht="15" x14ac:dyDescent="0.35">
      <c r="A337" s="4" t="str">
        <f>CONCATENATE(G338," ",(IF((CODE(K338))=80,"Part Time","Full Time")))</f>
        <v>Radio Frequency Sys Coord Full Time</v>
      </c>
    </row>
    <row r="338" spans="1:34" x14ac:dyDescent="0.3">
      <c r="A338" s="2" t="s">
        <v>728</v>
      </c>
      <c r="B338" s="2" t="s">
        <v>603</v>
      </c>
      <c r="C338" s="2" t="s">
        <v>17</v>
      </c>
      <c r="D338" s="2" t="s">
        <v>17</v>
      </c>
      <c r="E338" s="2" t="s">
        <v>63</v>
      </c>
      <c r="F338" s="2" t="s">
        <v>729</v>
      </c>
      <c r="G338" s="2" t="s">
        <v>730</v>
      </c>
      <c r="H338" s="2" t="s">
        <v>493</v>
      </c>
      <c r="I338" s="2" t="s">
        <v>494</v>
      </c>
      <c r="J338" s="2" t="s">
        <v>16</v>
      </c>
      <c r="K338" s="2" t="s">
        <v>19</v>
      </c>
      <c r="L338" s="3">
        <v>1116</v>
      </c>
      <c r="M338" s="2" t="s">
        <v>100</v>
      </c>
      <c r="N338" s="2" t="s">
        <v>20</v>
      </c>
      <c r="O338" s="2" t="s">
        <v>117</v>
      </c>
    </row>
    <row r="340" spans="1:34" ht="15" x14ac:dyDescent="0.35">
      <c r="A340" s="4" t="str">
        <f>CONCATENATE(G341," ",(IF((CODE(K341))=80,"Part Time","Full Time")))</f>
        <v>Broadcasting Technician Full Time</v>
      </c>
    </row>
    <row r="341" spans="1:34" x14ac:dyDescent="0.3">
      <c r="A341" s="2" t="s">
        <v>731</v>
      </c>
      <c r="B341" s="2" t="s">
        <v>60</v>
      </c>
      <c r="C341" s="2" t="s">
        <v>16</v>
      </c>
      <c r="D341" s="2" t="s">
        <v>17</v>
      </c>
      <c r="E341" s="2" t="s">
        <v>63</v>
      </c>
      <c r="F341" s="2" t="s">
        <v>732</v>
      </c>
      <c r="G341" s="2" t="s">
        <v>733</v>
      </c>
      <c r="H341" s="2" t="s">
        <v>493</v>
      </c>
      <c r="I341" s="2" t="s">
        <v>494</v>
      </c>
      <c r="J341" s="2" t="s">
        <v>16</v>
      </c>
      <c r="K341" s="2" t="s">
        <v>19</v>
      </c>
      <c r="L341" s="3">
        <v>816</v>
      </c>
      <c r="M341" s="2" t="s">
        <v>100</v>
      </c>
      <c r="N341" s="2" t="s">
        <v>20</v>
      </c>
      <c r="O341" s="2" t="s">
        <v>40</v>
      </c>
    </row>
    <row r="342" spans="1:34" s="14" customFormat="1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3"/>
      <c r="M342" s="12"/>
      <c r="N342" s="12"/>
      <c r="O342" s="12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</row>
    <row r="343" spans="1:34" ht="15" x14ac:dyDescent="0.35">
      <c r="A343" s="4" t="str">
        <f>CONCATENATE(G344," ",(IF((CODE(K344))=80,"Part Time","Full Time")))</f>
        <v>Dispatch and Records Supv Full Time</v>
      </c>
    </row>
    <row r="344" spans="1:34" x14ac:dyDescent="0.3">
      <c r="A344" s="2" t="s">
        <v>734</v>
      </c>
      <c r="B344" s="2" t="s">
        <v>735</v>
      </c>
      <c r="C344" s="2" t="s">
        <v>85</v>
      </c>
      <c r="D344" s="2" t="s">
        <v>17</v>
      </c>
      <c r="E344" s="2" t="s">
        <v>736</v>
      </c>
      <c r="F344" s="2" t="s">
        <v>737</v>
      </c>
      <c r="G344" s="2" t="s">
        <v>738</v>
      </c>
      <c r="H344" s="2" t="s">
        <v>739</v>
      </c>
      <c r="I344" s="2" t="s">
        <v>740</v>
      </c>
      <c r="J344" s="2" t="s">
        <v>16</v>
      </c>
      <c r="K344" s="2" t="s">
        <v>19</v>
      </c>
      <c r="L344" s="3">
        <v>418</v>
      </c>
      <c r="M344" s="2" t="s">
        <v>100</v>
      </c>
      <c r="N344" s="2" t="s">
        <v>20</v>
      </c>
      <c r="O344" s="2" t="s">
        <v>36</v>
      </c>
    </row>
    <row r="346" spans="1:34" ht="15" x14ac:dyDescent="0.35">
      <c r="A346" s="4" t="str">
        <f>CONCATENATE(G347," ",(IF((CODE(K347))=80,"Part Time","Full Time")))</f>
        <v>Library Technical Specialist Full Time</v>
      </c>
    </row>
    <row r="347" spans="1:34" x14ac:dyDescent="0.3">
      <c r="A347" s="2" t="s">
        <v>741</v>
      </c>
      <c r="B347" s="2" t="s">
        <v>742</v>
      </c>
      <c r="D347" s="2" t="s">
        <v>17</v>
      </c>
      <c r="E347" s="2" t="s">
        <v>736</v>
      </c>
      <c r="F347" s="2" t="s">
        <v>743</v>
      </c>
      <c r="G347" s="2" t="s">
        <v>744</v>
      </c>
      <c r="H347" s="2" t="s">
        <v>363</v>
      </c>
      <c r="I347" s="2" t="s">
        <v>364</v>
      </c>
      <c r="J347" s="2" t="s">
        <v>16</v>
      </c>
      <c r="K347" s="2" t="s">
        <v>19</v>
      </c>
      <c r="L347" s="3">
        <v>500</v>
      </c>
      <c r="M347" s="2" t="s">
        <v>100</v>
      </c>
      <c r="N347" s="2" t="s">
        <v>20</v>
      </c>
      <c r="O347" s="2" t="s">
        <v>36</v>
      </c>
    </row>
    <row r="348" spans="1:34" s="14" customFormat="1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3"/>
      <c r="M348" s="12"/>
      <c r="N348" s="12"/>
      <c r="O348" s="12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</row>
    <row r="349" spans="1:34" ht="15" x14ac:dyDescent="0.35">
      <c r="A349" s="4" t="str">
        <f>CONCATENATE(G350," ",(IF((CODE(K350))=80,"Part Time","Full Time")))</f>
        <v>Sr. Air Quality Technician Full Time</v>
      </c>
    </row>
    <row r="350" spans="1:34" x14ac:dyDescent="0.3">
      <c r="A350" s="2" t="s">
        <v>745</v>
      </c>
      <c r="B350" s="2" t="s">
        <v>746</v>
      </c>
      <c r="C350" s="2" t="s">
        <v>85</v>
      </c>
      <c r="D350" s="2" t="s">
        <v>17</v>
      </c>
      <c r="E350" s="2" t="s">
        <v>747</v>
      </c>
      <c r="F350" s="2" t="s">
        <v>748</v>
      </c>
      <c r="G350" s="2" t="s">
        <v>749</v>
      </c>
      <c r="H350" s="2" t="s">
        <v>701</v>
      </c>
      <c r="I350" s="2" t="s">
        <v>702</v>
      </c>
      <c r="J350" s="2" t="s">
        <v>16</v>
      </c>
      <c r="K350" s="2" t="s">
        <v>19</v>
      </c>
      <c r="L350" s="3">
        <v>259</v>
      </c>
      <c r="M350" s="2" t="s">
        <v>100</v>
      </c>
      <c r="N350" s="2" t="s">
        <v>20</v>
      </c>
      <c r="O350" s="2" t="s">
        <v>131</v>
      </c>
    </row>
    <row r="352" spans="1:34" ht="15" x14ac:dyDescent="0.35">
      <c r="A352" s="4" t="str">
        <f>CONCATENATE(G353," ",(IF((CODE(K353))=80,"Part Time","Full Time")))</f>
        <v>Air Quality Technician Full Time</v>
      </c>
    </row>
    <row r="353" spans="1:15" x14ac:dyDescent="0.3">
      <c r="A353" s="2" t="s">
        <v>750</v>
      </c>
      <c r="B353" s="2" t="s">
        <v>751</v>
      </c>
      <c r="D353" s="2" t="s">
        <v>17</v>
      </c>
      <c r="E353" s="2" t="s">
        <v>747</v>
      </c>
      <c r="F353" s="2" t="s">
        <v>752</v>
      </c>
      <c r="G353" s="2" t="s">
        <v>753</v>
      </c>
      <c r="H353" s="2" t="s">
        <v>701</v>
      </c>
      <c r="I353" s="2" t="s">
        <v>702</v>
      </c>
      <c r="J353" s="2" t="s">
        <v>16</v>
      </c>
      <c r="K353" s="2" t="s">
        <v>19</v>
      </c>
      <c r="L353" s="3">
        <v>208</v>
      </c>
      <c r="M353" s="2" t="s">
        <v>100</v>
      </c>
      <c r="N353" s="2" t="s">
        <v>20</v>
      </c>
      <c r="O353" s="2" t="s">
        <v>40</v>
      </c>
    </row>
    <row r="355" spans="1:15" ht="15" x14ac:dyDescent="0.35">
      <c r="A355" s="4" t="str">
        <f>CONCATENATE(G356," ",(IF((CODE(K356))=80,"Part Time","Full Time")))</f>
        <v>Electrician Full Time</v>
      </c>
    </row>
    <row r="356" spans="1:15" x14ac:dyDescent="0.3">
      <c r="A356" s="2" t="s">
        <v>754</v>
      </c>
      <c r="B356" s="2" t="s">
        <v>700</v>
      </c>
      <c r="C356" s="2" t="s">
        <v>85</v>
      </c>
      <c r="D356" s="2" t="s">
        <v>17</v>
      </c>
      <c r="E356" s="2" t="s">
        <v>747</v>
      </c>
      <c r="F356" s="2" t="s">
        <v>755</v>
      </c>
      <c r="G356" s="2" t="s">
        <v>756</v>
      </c>
      <c r="H356" s="2" t="s">
        <v>701</v>
      </c>
      <c r="I356" s="2" t="s">
        <v>702</v>
      </c>
      <c r="J356" s="2" t="s">
        <v>16</v>
      </c>
      <c r="K356" s="2" t="s">
        <v>19</v>
      </c>
      <c r="L356" s="3">
        <v>153</v>
      </c>
      <c r="M356" s="2" t="s">
        <v>100</v>
      </c>
      <c r="N356" s="2" t="s">
        <v>20</v>
      </c>
      <c r="O356" s="2" t="s">
        <v>36</v>
      </c>
    </row>
    <row r="357" spans="1:15" x14ac:dyDescent="0.3">
      <c r="A357" s="2" t="s">
        <v>757</v>
      </c>
      <c r="B357" s="2" t="s">
        <v>596</v>
      </c>
      <c r="C357" s="2" t="s">
        <v>69</v>
      </c>
      <c r="D357" s="2" t="s">
        <v>17</v>
      </c>
      <c r="E357" s="2" t="s">
        <v>747</v>
      </c>
      <c r="F357" s="2" t="s">
        <v>755</v>
      </c>
      <c r="G357" s="2" t="s">
        <v>756</v>
      </c>
      <c r="H357" s="2" t="s">
        <v>701</v>
      </c>
      <c r="I357" s="2" t="s">
        <v>702</v>
      </c>
      <c r="J357" s="2" t="s">
        <v>16</v>
      </c>
      <c r="K357" s="2" t="s">
        <v>19</v>
      </c>
      <c r="L357" s="3">
        <v>153</v>
      </c>
      <c r="M357" s="2" t="s">
        <v>100</v>
      </c>
      <c r="N357" s="2" t="s">
        <v>20</v>
      </c>
      <c r="O357" s="2" t="s">
        <v>36</v>
      </c>
    </row>
    <row r="359" spans="1:15" ht="15" x14ac:dyDescent="0.35">
      <c r="A359" s="4" t="str">
        <f>CONCATENATE(G360," ",(IF((CODE(K360))=80,"Part Time","Full Time")))</f>
        <v>Sr. Plumber Full Time</v>
      </c>
    </row>
    <row r="360" spans="1:15" x14ac:dyDescent="0.3">
      <c r="A360" s="2" t="s">
        <v>758</v>
      </c>
      <c r="B360" s="2" t="s">
        <v>759</v>
      </c>
      <c r="C360" s="2" t="s">
        <v>94</v>
      </c>
      <c r="D360" s="2" t="s">
        <v>17</v>
      </c>
      <c r="E360" s="2" t="s">
        <v>747</v>
      </c>
      <c r="F360" s="2" t="s">
        <v>760</v>
      </c>
      <c r="G360" s="2" t="s">
        <v>761</v>
      </c>
      <c r="H360" s="2" t="s">
        <v>600</v>
      </c>
      <c r="I360" s="2" t="s">
        <v>601</v>
      </c>
      <c r="J360" s="2" t="s">
        <v>16</v>
      </c>
      <c r="K360" s="2" t="s">
        <v>19</v>
      </c>
      <c r="L360" s="3">
        <v>824.5</v>
      </c>
      <c r="M360" s="2" t="s">
        <v>100</v>
      </c>
      <c r="N360" s="2" t="s">
        <v>20</v>
      </c>
      <c r="O360" s="2" t="s">
        <v>40</v>
      </c>
    </row>
    <row r="361" spans="1:15" x14ac:dyDescent="0.3">
      <c r="A361" s="2" t="s">
        <v>762</v>
      </c>
      <c r="B361" s="2" t="s">
        <v>276</v>
      </c>
      <c r="C361" s="2" t="s">
        <v>167</v>
      </c>
      <c r="D361" s="2" t="s">
        <v>17</v>
      </c>
      <c r="E361" s="2" t="s">
        <v>747</v>
      </c>
      <c r="F361" s="2" t="s">
        <v>760</v>
      </c>
      <c r="G361" s="2" t="s">
        <v>761</v>
      </c>
      <c r="H361" s="2" t="s">
        <v>600</v>
      </c>
      <c r="I361" s="2" t="s">
        <v>601</v>
      </c>
      <c r="J361" s="2" t="s">
        <v>16</v>
      </c>
      <c r="K361" s="2" t="s">
        <v>19</v>
      </c>
      <c r="L361" s="3">
        <v>352</v>
      </c>
      <c r="M361" s="2" t="s">
        <v>100</v>
      </c>
      <c r="N361" s="2" t="s">
        <v>20</v>
      </c>
      <c r="O361" s="2" t="s">
        <v>40</v>
      </c>
    </row>
    <row r="362" spans="1:15" x14ac:dyDescent="0.3">
      <c r="A362" s="2" t="s">
        <v>763</v>
      </c>
      <c r="B362" s="2" t="s">
        <v>764</v>
      </c>
      <c r="C362" s="2" t="s">
        <v>84</v>
      </c>
      <c r="D362" s="2" t="s">
        <v>17</v>
      </c>
      <c r="E362" s="2" t="s">
        <v>747</v>
      </c>
      <c r="F362" s="2" t="s">
        <v>760</v>
      </c>
      <c r="G362" s="2" t="s">
        <v>761</v>
      </c>
      <c r="H362" s="2" t="s">
        <v>600</v>
      </c>
      <c r="I362" s="2" t="s">
        <v>601</v>
      </c>
      <c r="J362" s="2" t="s">
        <v>16</v>
      </c>
      <c r="K362" s="2" t="s">
        <v>19</v>
      </c>
      <c r="L362" s="3">
        <v>327</v>
      </c>
      <c r="M362" s="2" t="s">
        <v>100</v>
      </c>
      <c r="N362" s="2" t="s">
        <v>20</v>
      </c>
      <c r="O362" s="2" t="s">
        <v>40</v>
      </c>
    </row>
    <row r="363" spans="1:15" x14ac:dyDescent="0.3">
      <c r="A363" s="2" t="s">
        <v>765</v>
      </c>
      <c r="B363" s="2" t="s">
        <v>766</v>
      </c>
      <c r="C363" s="2" t="s">
        <v>85</v>
      </c>
      <c r="D363" s="2" t="s">
        <v>17</v>
      </c>
      <c r="E363" s="2" t="s">
        <v>747</v>
      </c>
      <c r="F363" s="2" t="s">
        <v>760</v>
      </c>
      <c r="G363" s="2" t="s">
        <v>761</v>
      </c>
      <c r="H363" s="2" t="s">
        <v>600</v>
      </c>
      <c r="I363" s="2" t="s">
        <v>601</v>
      </c>
      <c r="J363" s="2" t="s">
        <v>16</v>
      </c>
      <c r="K363" s="2" t="s">
        <v>19</v>
      </c>
      <c r="L363" s="3">
        <v>236</v>
      </c>
      <c r="M363" s="2" t="s">
        <v>100</v>
      </c>
      <c r="N363" s="2" t="s">
        <v>20</v>
      </c>
      <c r="O363" s="2" t="s">
        <v>40</v>
      </c>
    </row>
    <row r="364" spans="1:15" x14ac:dyDescent="0.3">
      <c r="A364" s="2" t="s">
        <v>767</v>
      </c>
      <c r="B364" s="2" t="s">
        <v>768</v>
      </c>
      <c r="D364" s="2" t="s">
        <v>17</v>
      </c>
      <c r="E364" s="2" t="s">
        <v>747</v>
      </c>
      <c r="F364" s="2" t="s">
        <v>760</v>
      </c>
      <c r="G364" s="2" t="s">
        <v>761</v>
      </c>
      <c r="H364" s="2" t="s">
        <v>600</v>
      </c>
      <c r="I364" s="2" t="s">
        <v>601</v>
      </c>
      <c r="J364" s="2" t="s">
        <v>16</v>
      </c>
      <c r="K364" s="2" t="s">
        <v>19</v>
      </c>
      <c r="L364" s="3">
        <v>189</v>
      </c>
      <c r="M364" s="2" t="s">
        <v>100</v>
      </c>
      <c r="N364" s="2" t="s">
        <v>20</v>
      </c>
      <c r="O364" s="2" t="s">
        <v>40</v>
      </c>
    </row>
    <row r="366" spans="1:15" ht="15" x14ac:dyDescent="0.35">
      <c r="A366" s="4" t="str">
        <f>CONCATENATE(G367," ",(IF((CODE(K367))=80,"Part Time","Full Time")))</f>
        <v>Plumber Full Time</v>
      </c>
    </row>
    <row r="367" spans="1:15" x14ac:dyDescent="0.3">
      <c r="A367" s="2" t="s">
        <v>769</v>
      </c>
      <c r="B367" s="2" t="s">
        <v>93</v>
      </c>
      <c r="C367" s="2" t="s">
        <v>17</v>
      </c>
      <c r="D367" s="2" t="s">
        <v>17</v>
      </c>
      <c r="E367" s="2" t="s">
        <v>747</v>
      </c>
      <c r="F367" s="2" t="s">
        <v>770</v>
      </c>
      <c r="G367" s="2" t="s">
        <v>771</v>
      </c>
      <c r="H367" s="2" t="s">
        <v>600</v>
      </c>
      <c r="I367" s="2" t="s">
        <v>601</v>
      </c>
      <c r="J367" s="2" t="s">
        <v>16</v>
      </c>
      <c r="K367" s="2" t="s">
        <v>19</v>
      </c>
      <c r="L367" s="3">
        <v>143</v>
      </c>
      <c r="M367" s="2" t="s">
        <v>100</v>
      </c>
      <c r="N367" s="2" t="s">
        <v>20</v>
      </c>
      <c r="O367" s="2" t="s">
        <v>21</v>
      </c>
    </row>
    <row r="369" spans="1:34" ht="15" x14ac:dyDescent="0.35">
      <c r="A369" s="4" t="str">
        <f>CONCATENATE(G370," ",(IF((CODE(K370))=80,"Part Time","Full Time")))</f>
        <v>Sr. Painter Full Time</v>
      </c>
    </row>
    <row r="370" spans="1:34" x14ac:dyDescent="0.3">
      <c r="A370" s="2" t="s">
        <v>772</v>
      </c>
      <c r="B370" s="2" t="s">
        <v>773</v>
      </c>
      <c r="C370" s="2" t="s">
        <v>84</v>
      </c>
      <c r="D370" s="2" t="s">
        <v>17</v>
      </c>
      <c r="E370" s="2" t="s">
        <v>747</v>
      </c>
      <c r="F370" s="2" t="s">
        <v>774</v>
      </c>
      <c r="G370" s="2" t="s">
        <v>775</v>
      </c>
      <c r="H370" s="2" t="s">
        <v>643</v>
      </c>
      <c r="I370" s="2" t="s">
        <v>644</v>
      </c>
      <c r="J370" s="2" t="s">
        <v>16</v>
      </c>
      <c r="K370" s="2" t="s">
        <v>19</v>
      </c>
      <c r="L370" s="3">
        <v>652</v>
      </c>
      <c r="M370" s="2" t="s">
        <v>100</v>
      </c>
      <c r="N370" s="2" t="s">
        <v>20</v>
      </c>
      <c r="O370" s="2" t="s">
        <v>40</v>
      </c>
    </row>
    <row r="372" spans="1:34" ht="15" x14ac:dyDescent="0.35">
      <c r="A372" s="4" t="str">
        <f>CONCATENATE(G373," ",(IF((CODE(K373))=80,"Part Time","Full Time")))</f>
        <v>Painter Full Time</v>
      </c>
    </row>
    <row r="373" spans="1:34" x14ac:dyDescent="0.3">
      <c r="A373" s="2" t="s">
        <v>776</v>
      </c>
      <c r="B373" s="2" t="s">
        <v>57</v>
      </c>
      <c r="C373" s="2" t="s">
        <v>16</v>
      </c>
      <c r="D373" s="2" t="s">
        <v>17</v>
      </c>
      <c r="E373" s="2" t="s">
        <v>747</v>
      </c>
      <c r="F373" s="2" t="s">
        <v>777</v>
      </c>
      <c r="G373" s="2" t="s">
        <v>778</v>
      </c>
      <c r="H373" s="2" t="s">
        <v>643</v>
      </c>
      <c r="I373" s="2" t="s">
        <v>644</v>
      </c>
      <c r="J373" s="2" t="s">
        <v>16</v>
      </c>
      <c r="K373" s="2" t="s">
        <v>19</v>
      </c>
      <c r="L373" s="3">
        <v>427</v>
      </c>
      <c r="M373" s="2" t="s">
        <v>100</v>
      </c>
      <c r="N373" s="2" t="s">
        <v>20</v>
      </c>
      <c r="O373" s="2" t="s">
        <v>21</v>
      </c>
    </row>
    <row r="374" spans="1:34" x14ac:dyDescent="0.3">
      <c r="A374" s="2" t="s">
        <v>779</v>
      </c>
      <c r="B374" s="2" t="s">
        <v>780</v>
      </c>
      <c r="C374" s="2" t="s">
        <v>16</v>
      </c>
      <c r="D374" s="2" t="s">
        <v>17</v>
      </c>
      <c r="E374" s="2" t="s">
        <v>747</v>
      </c>
      <c r="F374" s="2" t="s">
        <v>777</v>
      </c>
      <c r="G374" s="2" t="s">
        <v>778</v>
      </c>
      <c r="H374" s="2" t="s">
        <v>643</v>
      </c>
      <c r="I374" s="2" t="s">
        <v>644</v>
      </c>
      <c r="J374" s="2" t="s">
        <v>16</v>
      </c>
      <c r="K374" s="2" t="s">
        <v>19</v>
      </c>
      <c r="L374" s="3">
        <v>407</v>
      </c>
      <c r="M374" s="2" t="s">
        <v>100</v>
      </c>
      <c r="N374" s="2" t="s">
        <v>20</v>
      </c>
      <c r="O374" s="2" t="s">
        <v>21</v>
      </c>
    </row>
    <row r="375" spans="1:34" x14ac:dyDescent="0.3">
      <c r="A375" s="2" t="s">
        <v>781</v>
      </c>
      <c r="B375" s="2" t="s">
        <v>605</v>
      </c>
      <c r="C375" s="2" t="s">
        <v>41</v>
      </c>
      <c r="D375" s="2" t="s">
        <v>17</v>
      </c>
      <c r="E375" s="2" t="s">
        <v>747</v>
      </c>
      <c r="F375" s="2" t="s">
        <v>777</v>
      </c>
      <c r="G375" s="2" t="s">
        <v>778</v>
      </c>
      <c r="H375" s="2" t="s">
        <v>643</v>
      </c>
      <c r="I375" s="2" t="s">
        <v>644</v>
      </c>
      <c r="J375" s="2" t="s">
        <v>16</v>
      </c>
      <c r="K375" s="2" t="s">
        <v>19</v>
      </c>
      <c r="L375" s="3">
        <v>396</v>
      </c>
      <c r="M375" s="2" t="s">
        <v>100</v>
      </c>
      <c r="N375" s="2" t="s">
        <v>20</v>
      </c>
      <c r="O375" s="2" t="s">
        <v>21</v>
      </c>
    </row>
    <row r="377" spans="1:34" ht="15" x14ac:dyDescent="0.35">
      <c r="A377" s="4" t="str">
        <f>CONCATENATE(G378," ",(IF((CODE(K378))=80,"Part Time","Full Time")))</f>
        <v>Sr. Carpenter Full Time</v>
      </c>
    </row>
    <row r="378" spans="1:34" x14ac:dyDescent="0.3">
      <c r="A378" s="2" t="s">
        <v>110</v>
      </c>
      <c r="B378" s="2" t="s">
        <v>782</v>
      </c>
      <c r="C378" s="2" t="s">
        <v>94</v>
      </c>
      <c r="D378" s="2" t="s">
        <v>17</v>
      </c>
      <c r="E378" s="2" t="s">
        <v>747</v>
      </c>
      <c r="F378" s="2" t="s">
        <v>783</v>
      </c>
      <c r="G378" s="2" t="s">
        <v>784</v>
      </c>
      <c r="H378" s="2" t="s">
        <v>643</v>
      </c>
      <c r="I378" s="2" t="s">
        <v>644</v>
      </c>
      <c r="J378" s="2" t="s">
        <v>16</v>
      </c>
      <c r="K378" s="2" t="s">
        <v>19</v>
      </c>
      <c r="L378" s="3">
        <v>515</v>
      </c>
      <c r="M378" s="2" t="s">
        <v>100</v>
      </c>
      <c r="N378" s="2" t="s">
        <v>20</v>
      </c>
      <c r="O378" s="2" t="s">
        <v>36</v>
      </c>
    </row>
    <row r="379" spans="1:34" s="14" customFormat="1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3"/>
      <c r="M379" s="12"/>
      <c r="N379" s="12"/>
      <c r="O379" s="12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</row>
    <row r="380" spans="1:34" ht="15" x14ac:dyDescent="0.35">
      <c r="A380" s="4" t="str">
        <f>CONCATENATE(G381," ",(IF((CODE(K381))=80,"Part Time","Full Time")))</f>
        <v>Sr. Auto Mechanic Full Time</v>
      </c>
    </row>
    <row r="381" spans="1:34" x14ac:dyDescent="0.3">
      <c r="A381" s="2" t="s">
        <v>785</v>
      </c>
      <c r="B381" s="2" t="s">
        <v>786</v>
      </c>
      <c r="C381" s="2" t="s">
        <v>87</v>
      </c>
      <c r="D381" s="2" t="s">
        <v>17</v>
      </c>
      <c r="E381" s="2" t="s">
        <v>787</v>
      </c>
      <c r="F381" s="2" t="s">
        <v>788</v>
      </c>
      <c r="G381" s="2" t="s">
        <v>789</v>
      </c>
      <c r="H381" s="2" t="s">
        <v>643</v>
      </c>
      <c r="I381" s="2" t="s">
        <v>644</v>
      </c>
      <c r="J381" s="2" t="s">
        <v>16</v>
      </c>
      <c r="K381" s="2" t="s">
        <v>19</v>
      </c>
      <c r="L381" s="3">
        <v>366</v>
      </c>
      <c r="M381" s="2" t="s">
        <v>100</v>
      </c>
      <c r="N381" s="2" t="s">
        <v>20</v>
      </c>
      <c r="O381" s="2" t="s">
        <v>40</v>
      </c>
    </row>
    <row r="382" spans="1:34" x14ac:dyDescent="0.3">
      <c r="A382" s="2" t="s">
        <v>790</v>
      </c>
      <c r="B382" s="2" t="s">
        <v>791</v>
      </c>
      <c r="C382" s="2" t="s">
        <v>283</v>
      </c>
      <c r="D382" s="2" t="s">
        <v>17</v>
      </c>
      <c r="E382" s="2" t="s">
        <v>787</v>
      </c>
      <c r="F382" s="2" t="s">
        <v>788</v>
      </c>
      <c r="G382" s="2" t="s">
        <v>789</v>
      </c>
      <c r="H382" s="2" t="s">
        <v>643</v>
      </c>
      <c r="I382" s="2" t="s">
        <v>644</v>
      </c>
      <c r="J382" s="2" t="s">
        <v>16</v>
      </c>
      <c r="K382" s="2" t="s">
        <v>19</v>
      </c>
      <c r="L382" s="3">
        <v>336</v>
      </c>
      <c r="M382" s="2" t="s">
        <v>100</v>
      </c>
      <c r="N382" s="2" t="s">
        <v>20</v>
      </c>
      <c r="O382" s="2" t="s">
        <v>40</v>
      </c>
    </row>
    <row r="383" spans="1:34" s="14" customFormat="1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3"/>
      <c r="M383" s="12"/>
      <c r="N383" s="12"/>
      <c r="O383" s="12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</row>
    <row r="384" spans="1:34" ht="15" x14ac:dyDescent="0.35">
      <c r="A384" s="4" t="str">
        <f>CONCATENATE(G385," ",(IF((CODE(K385))=80,"Part Time","Full Time")))</f>
        <v>IT Security Specialist Full Time</v>
      </c>
    </row>
    <row r="385" spans="1:34" x14ac:dyDescent="0.3">
      <c r="A385" s="2" t="s">
        <v>792</v>
      </c>
      <c r="B385" s="2" t="s">
        <v>596</v>
      </c>
      <c r="C385" s="2" t="s">
        <v>94</v>
      </c>
      <c r="D385" s="2" t="s">
        <v>17</v>
      </c>
      <c r="E385" s="2" t="s">
        <v>793</v>
      </c>
      <c r="F385" s="2" t="s">
        <v>794</v>
      </c>
      <c r="G385" s="2" t="s">
        <v>795</v>
      </c>
      <c r="H385" s="2" t="s">
        <v>209</v>
      </c>
      <c r="I385" s="2" t="s">
        <v>210</v>
      </c>
      <c r="J385" s="2" t="s">
        <v>16</v>
      </c>
      <c r="K385" s="2" t="s">
        <v>19</v>
      </c>
      <c r="L385" s="3">
        <v>596</v>
      </c>
      <c r="M385" s="2" t="s">
        <v>100</v>
      </c>
      <c r="N385" s="2" t="s">
        <v>20</v>
      </c>
      <c r="O385" s="2" t="s">
        <v>36</v>
      </c>
    </row>
    <row r="386" spans="1:34" s="14" customFormat="1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3"/>
      <c r="M386" s="12"/>
      <c r="N386" s="12"/>
      <c r="O386" s="12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</row>
    <row r="387" spans="1:34" ht="15" x14ac:dyDescent="0.35">
      <c r="A387" s="4" t="str">
        <f>CONCATENATE(G388," ",(IF((CODE(K388))=80,"Part Time","Full Time")))</f>
        <v>Executive Housekeeper Full Time</v>
      </c>
    </row>
    <row r="388" spans="1:34" x14ac:dyDescent="0.3">
      <c r="A388" s="2" t="s">
        <v>796</v>
      </c>
      <c r="B388" s="2" t="s">
        <v>133</v>
      </c>
      <c r="C388" s="2" t="s">
        <v>62</v>
      </c>
      <c r="D388" s="2" t="s">
        <v>17</v>
      </c>
      <c r="E388" s="2" t="s">
        <v>797</v>
      </c>
      <c r="F388" s="2" t="s">
        <v>798</v>
      </c>
      <c r="G388" s="2" t="s">
        <v>799</v>
      </c>
      <c r="H388" s="2" t="s">
        <v>643</v>
      </c>
      <c r="I388" s="2" t="s">
        <v>644</v>
      </c>
      <c r="J388" s="2" t="s">
        <v>16</v>
      </c>
      <c r="K388" s="2" t="s">
        <v>19</v>
      </c>
      <c r="L388" s="3">
        <v>575</v>
      </c>
      <c r="M388" s="2" t="s">
        <v>100</v>
      </c>
      <c r="N388" s="2" t="s">
        <v>20</v>
      </c>
      <c r="O388" s="2" t="s">
        <v>40</v>
      </c>
    </row>
    <row r="389" spans="1:34" s="14" customFormat="1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3"/>
      <c r="M389" s="12"/>
      <c r="N389" s="12"/>
      <c r="O389" s="12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</row>
    <row r="390" spans="1:34" ht="15" x14ac:dyDescent="0.35">
      <c r="A390" s="4" t="str">
        <f>CONCATENATE(G391," ",(IF((CODE(K391))=80,"Part Time","Full Time")))</f>
        <v>Food Service Manager Full Time</v>
      </c>
    </row>
    <row r="391" spans="1:34" x14ac:dyDescent="0.3">
      <c r="A391" s="2" t="s">
        <v>800</v>
      </c>
      <c r="B391" s="2" t="s">
        <v>44</v>
      </c>
      <c r="C391" s="2" t="s">
        <v>87</v>
      </c>
      <c r="D391" s="2" t="s">
        <v>17</v>
      </c>
      <c r="E391" s="2" t="s">
        <v>801</v>
      </c>
      <c r="F391" s="2" t="s">
        <v>802</v>
      </c>
      <c r="G391" s="2" t="s">
        <v>803</v>
      </c>
      <c r="H391" s="2" t="s">
        <v>308</v>
      </c>
      <c r="I391" s="2" t="s">
        <v>309</v>
      </c>
      <c r="J391" s="2" t="s">
        <v>16</v>
      </c>
      <c r="K391" s="2" t="s">
        <v>19</v>
      </c>
      <c r="L391" s="3">
        <v>656</v>
      </c>
      <c r="M391" s="2" t="s">
        <v>100</v>
      </c>
      <c r="N391" s="2" t="s">
        <v>20</v>
      </c>
      <c r="O391" s="2" t="s">
        <v>40</v>
      </c>
    </row>
    <row r="393" spans="1:34" ht="15" x14ac:dyDescent="0.35">
      <c r="A393" s="4" t="str">
        <f>CONCATENATE(G394," ",(IF((CODE(K394))=80,"Part Time","Full Time")))</f>
        <v>Sr. Food Service Coordinator Full Time</v>
      </c>
    </row>
    <row r="394" spans="1:34" x14ac:dyDescent="0.3">
      <c r="A394" s="2" t="s">
        <v>804</v>
      </c>
      <c r="B394" s="2" t="s">
        <v>164</v>
      </c>
      <c r="C394" s="2" t="s">
        <v>94</v>
      </c>
      <c r="D394" s="2" t="s">
        <v>17</v>
      </c>
      <c r="E394" s="2" t="s">
        <v>801</v>
      </c>
      <c r="F394" s="2" t="s">
        <v>805</v>
      </c>
      <c r="G394" s="2" t="s">
        <v>806</v>
      </c>
      <c r="H394" s="2" t="s">
        <v>308</v>
      </c>
      <c r="I394" s="2" t="s">
        <v>309</v>
      </c>
      <c r="J394" s="2" t="s">
        <v>16</v>
      </c>
      <c r="K394" s="2" t="s">
        <v>19</v>
      </c>
      <c r="L394" s="3">
        <v>497</v>
      </c>
      <c r="M394" s="2" t="s">
        <v>100</v>
      </c>
      <c r="N394" s="2" t="s">
        <v>20</v>
      </c>
      <c r="O394" s="2" t="s">
        <v>26</v>
      </c>
    </row>
    <row r="396" spans="1:34" ht="15" x14ac:dyDescent="0.35">
      <c r="A396" s="4" t="str">
        <f>CONCATENATE(G397," ",(IF((CODE(K397))=80,"Part Time","Full Time")))</f>
        <v>Food Service Coordinator Full Time</v>
      </c>
    </row>
    <row r="397" spans="1:34" x14ac:dyDescent="0.3">
      <c r="A397" s="2" t="s">
        <v>528</v>
      </c>
      <c r="B397" s="2" t="s">
        <v>240</v>
      </c>
      <c r="C397" s="2" t="s">
        <v>43</v>
      </c>
      <c r="D397" s="2" t="s">
        <v>17</v>
      </c>
      <c r="E397" s="2" t="s">
        <v>801</v>
      </c>
      <c r="F397" s="2" t="s">
        <v>807</v>
      </c>
      <c r="G397" s="2" t="s">
        <v>808</v>
      </c>
      <c r="H397" s="2" t="s">
        <v>308</v>
      </c>
      <c r="I397" s="2" t="s">
        <v>309</v>
      </c>
      <c r="J397" s="2" t="s">
        <v>16</v>
      </c>
      <c r="K397" s="2" t="s">
        <v>19</v>
      </c>
      <c r="L397" s="3">
        <v>538</v>
      </c>
      <c r="M397" s="2" t="s">
        <v>100</v>
      </c>
      <c r="N397" s="2" t="s">
        <v>25</v>
      </c>
      <c r="O397" s="2" t="s">
        <v>48</v>
      </c>
    </row>
    <row r="398" spans="1:34" x14ac:dyDescent="0.3">
      <c r="A398" s="2" t="s">
        <v>809</v>
      </c>
      <c r="B398" s="2" t="s">
        <v>810</v>
      </c>
      <c r="C398" s="2" t="s">
        <v>43</v>
      </c>
      <c r="D398" s="2" t="s">
        <v>17</v>
      </c>
      <c r="E398" s="2" t="s">
        <v>801</v>
      </c>
      <c r="F398" s="2" t="s">
        <v>807</v>
      </c>
      <c r="G398" s="2" t="s">
        <v>808</v>
      </c>
      <c r="H398" s="2" t="s">
        <v>308</v>
      </c>
      <c r="I398" s="2" t="s">
        <v>309</v>
      </c>
      <c r="J398" s="2" t="s">
        <v>16</v>
      </c>
      <c r="K398" s="2" t="s">
        <v>19</v>
      </c>
      <c r="L398" s="3">
        <v>327</v>
      </c>
      <c r="M398" s="2" t="s">
        <v>100</v>
      </c>
      <c r="N398" s="2" t="s">
        <v>25</v>
      </c>
      <c r="O398" s="2" t="s">
        <v>48</v>
      </c>
    </row>
    <row r="399" spans="1:34" s="14" customFormat="1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3"/>
      <c r="M399" s="12"/>
      <c r="N399" s="12"/>
      <c r="O399" s="12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</row>
    <row r="400" spans="1:34" ht="15" x14ac:dyDescent="0.35">
      <c r="A400" s="4" t="str">
        <f>CONCATENATE(G401," ",(IF((CODE(K401))=80,"Part Time","Full Time")))</f>
        <v>Sr. Cook Full Time</v>
      </c>
    </row>
    <row r="401" spans="1:15" x14ac:dyDescent="0.3">
      <c r="A401" s="2" t="s">
        <v>811</v>
      </c>
      <c r="B401" s="2" t="s">
        <v>462</v>
      </c>
      <c r="C401" s="2" t="s">
        <v>16</v>
      </c>
      <c r="D401" s="2" t="s">
        <v>17</v>
      </c>
      <c r="E401" s="2" t="s">
        <v>812</v>
      </c>
      <c r="F401" s="2" t="s">
        <v>813</v>
      </c>
      <c r="G401" s="2" t="s">
        <v>814</v>
      </c>
      <c r="H401" s="2" t="s">
        <v>308</v>
      </c>
      <c r="I401" s="2" t="s">
        <v>309</v>
      </c>
      <c r="J401" s="2" t="s">
        <v>16</v>
      </c>
      <c r="K401" s="2" t="s">
        <v>19</v>
      </c>
      <c r="L401" s="3">
        <v>555.5</v>
      </c>
      <c r="M401" s="2" t="s">
        <v>100</v>
      </c>
      <c r="N401" s="2" t="s">
        <v>20</v>
      </c>
      <c r="O401" s="2" t="s">
        <v>26</v>
      </c>
    </row>
    <row r="402" spans="1:15" x14ac:dyDescent="0.3">
      <c r="A402" s="2" t="s">
        <v>815</v>
      </c>
      <c r="B402" s="2" t="s">
        <v>816</v>
      </c>
      <c r="C402" s="2" t="s">
        <v>41</v>
      </c>
      <c r="D402" s="2" t="s">
        <v>17</v>
      </c>
      <c r="E402" s="2" t="s">
        <v>812</v>
      </c>
      <c r="F402" s="2" t="s">
        <v>813</v>
      </c>
      <c r="G402" s="2" t="s">
        <v>814</v>
      </c>
      <c r="H402" s="2" t="s">
        <v>308</v>
      </c>
      <c r="I402" s="2" t="s">
        <v>309</v>
      </c>
      <c r="J402" s="2" t="s">
        <v>16</v>
      </c>
      <c r="K402" s="2" t="s">
        <v>19</v>
      </c>
      <c r="L402" s="3">
        <v>518</v>
      </c>
      <c r="M402" s="2" t="s">
        <v>100</v>
      </c>
      <c r="N402" s="2" t="s">
        <v>20</v>
      </c>
      <c r="O402" s="2" t="s">
        <v>26</v>
      </c>
    </row>
    <row r="404" spans="1:15" ht="15" x14ac:dyDescent="0.35">
      <c r="A404" s="4" t="str">
        <f>CONCATENATE(G405," ",(IF((CODE(K405))=80,"Part Time","Full Time")))</f>
        <v>Cook Full Time</v>
      </c>
    </row>
    <row r="405" spans="1:15" x14ac:dyDescent="0.3">
      <c r="A405" s="2" t="s">
        <v>817</v>
      </c>
      <c r="B405" s="2" t="s">
        <v>818</v>
      </c>
      <c r="D405" s="2" t="s">
        <v>17</v>
      </c>
      <c r="E405" s="2" t="s">
        <v>812</v>
      </c>
      <c r="F405" s="2" t="s">
        <v>819</v>
      </c>
      <c r="G405" s="2" t="s">
        <v>161</v>
      </c>
      <c r="H405" s="2" t="s">
        <v>308</v>
      </c>
      <c r="I405" s="2" t="s">
        <v>309</v>
      </c>
      <c r="J405" s="2" t="s">
        <v>16</v>
      </c>
      <c r="K405" s="2" t="s">
        <v>19</v>
      </c>
      <c r="L405" s="3">
        <v>543</v>
      </c>
      <c r="M405" s="2" t="s">
        <v>100</v>
      </c>
      <c r="N405" s="2" t="s">
        <v>20</v>
      </c>
      <c r="O405" s="2" t="s">
        <v>48</v>
      </c>
    </row>
    <row r="406" spans="1:15" x14ac:dyDescent="0.3">
      <c r="A406" s="2" t="s">
        <v>820</v>
      </c>
      <c r="B406" s="2" t="s">
        <v>821</v>
      </c>
      <c r="C406" s="2" t="s">
        <v>84</v>
      </c>
      <c r="D406" s="2" t="s">
        <v>17</v>
      </c>
      <c r="E406" s="2" t="s">
        <v>812</v>
      </c>
      <c r="F406" s="2" t="s">
        <v>819</v>
      </c>
      <c r="G406" s="2" t="s">
        <v>161</v>
      </c>
      <c r="H406" s="2" t="s">
        <v>308</v>
      </c>
      <c r="I406" s="2" t="s">
        <v>309</v>
      </c>
      <c r="J406" s="2" t="s">
        <v>16</v>
      </c>
      <c r="K406" s="2" t="s">
        <v>19</v>
      </c>
      <c r="L406" s="3">
        <v>536</v>
      </c>
      <c r="M406" s="2" t="s">
        <v>100</v>
      </c>
      <c r="N406" s="2" t="s">
        <v>20</v>
      </c>
      <c r="O406" s="2" t="s">
        <v>48</v>
      </c>
    </row>
    <row r="407" spans="1:15" x14ac:dyDescent="0.3">
      <c r="A407" s="2" t="s">
        <v>822</v>
      </c>
      <c r="B407" s="2" t="s">
        <v>823</v>
      </c>
      <c r="D407" s="2" t="s">
        <v>17</v>
      </c>
      <c r="E407" s="2" t="s">
        <v>812</v>
      </c>
      <c r="F407" s="2" t="s">
        <v>819</v>
      </c>
      <c r="G407" s="2" t="s">
        <v>161</v>
      </c>
      <c r="H407" s="2" t="s">
        <v>308</v>
      </c>
      <c r="I407" s="2" t="s">
        <v>309</v>
      </c>
      <c r="J407" s="2" t="s">
        <v>16</v>
      </c>
      <c r="K407" s="2" t="s">
        <v>19</v>
      </c>
      <c r="L407" s="3">
        <v>832</v>
      </c>
      <c r="M407" s="2" t="s">
        <v>100</v>
      </c>
      <c r="N407" s="2" t="s">
        <v>25</v>
      </c>
      <c r="O407" s="2" t="s">
        <v>48</v>
      </c>
    </row>
    <row r="408" spans="1:15" x14ac:dyDescent="0.3">
      <c r="A408" s="2" t="s">
        <v>824</v>
      </c>
      <c r="B408" s="2" t="s">
        <v>150</v>
      </c>
      <c r="C408" s="2" t="s">
        <v>17</v>
      </c>
      <c r="D408" s="2" t="s">
        <v>17</v>
      </c>
      <c r="E408" s="2" t="s">
        <v>812</v>
      </c>
      <c r="F408" s="2" t="s">
        <v>819</v>
      </c>
      <c r="G408" s="2" t="s">
        <v>161</v>
      </c>
      <c r="H408" s="2" t="s">
        <v>308</v>
      </c>
      <c r="I408" s="2" t="s">
        <v>309</v>
      </c>
      <c r="J408" s="2" t="s">
        <v>16</v>
      </c>
      <c r="K408" s="2" t="s">
        <v>19</v>
      </c>
      <c r="L408" s="3">
        <v>485.5</v>
      </c>
      <c r="M408" s="2" t="s">
        <v>100</v>
      </c>
      <c r="N408" s="2" t="s">
        <v>25</v>
      </c>
      <c r="O408" s="2" t="s">
        <v>48</v>
      </c>
    </row>
    <row r="409" spans="1:15" x14ac:dyDescent="0.3">
      <c r="A409" s="2" t="s">
        <v>825</v>
      </c>
      <c r="B409" s="2" t="s">
        <v>826</v>
      </c>
      <c r="C409" s="2" t="s">
        <v>17</v>
      </c>
      <c r="D409" s="2" t="s">
        <v>17</v>
      </c>
      <c r="E409" s="2" t="s">
        <v>812</v>
      </c>
      <c r="F409" s="2" t="s">
        <v>819</v>
      </c>
      <c r="G409" s="2" t="s">
        <v>161</v>
      </c>
      <c r="H409" s="2" t="s">
        <v>308</v>
      </c>
      <c r="I409" s="2" t="s">
        <v>309</v>
      </c>
      <c r="J409" s="2" t="s">
        <v>16</v>
      </c>
      <c r="K409" s="2" t="s">
        <v>19</v>
      </c>
      <c r="L409" s="3">
        <v>428</v>
      </c>
      <c r="M409" s="2" t="s">
        <v>100</v>
      </c>
      <c r="N409" s="2" t="s">
        <v>25</v>
      </c>
      <c r="O409" s="2" t="s">
        <v>48</v>
      </c>
    </row>
    <row r="410" spans="1:15" x14ac:dyDescent="0.3">
      <c r="A410" s="2" t="s">
        <v>827</v>
      </c>
      <c r="B410" s="2" t="s">
        <v>547</v>
      </c>
      <c r="C410" s="2" t="s">
        <v>41</v>
      </c>
      <c r="D410" s="2" t="s">
        <v>17</v>
      </c>
      <c r="E410" s="2" t="s">
        <v>812</v>
      </c>
      <c r="F410" s="2" t="s">
        <v>819</v>
      </c>
      <c r="G410" s="2" t="s">
        <v>161</v>
      </c>
      <c r="H410" s="2" t="s">
        <v>308</v>
      </c>
      <c r="I410" s="2" t="s">
        <v>309</v>
      </c>
      <c r="J410" s="2" t="s">
        <v>16</v>
      </c>
      <c r="K410" s="2" t="s">
        <v>19</v>
      </c>
      <c r="L410" s="3">
        <v>412.5</v>
      </c>
      <c r="M410" s="2" t="s">
        <v>100</v>
      </c>
      <c r="N410" s="2" t="s">
        <v>25</v>
      </c>
      <c r="O410" s="2" t="s">
        <v>48</v>
      </c>
    </row>
    <row r="412" spans="1:15" ht="15" x14ac:dyDescent="0.35">
      <c r="A412" s="4" t="str">
        <f>CONCATENATE(G413," ",(IF((CODE(K413))=80,"Part Time","Full Time")))</f>
        <v>Food Service Worker Full Time</v>
      </c>
    </row>
    <row r="413" spans="1:15" x14ac:dyDescent="0.3">
      <c r="A413" s="2" t="s">
        <v>828</v>
      </c>
      <c r="B413" s="2" t="s">
        <v>37</v>
      </c>
      <c r="C413" s="2" t="s">
        <v>31</v>
      </c>
      <c r="D413" s="2" t="s">
        <v>17</v>
      </c>
      <c r="E413" s="2" t="s">
        <v>812</v>
      </c>
      <c r="F413" s="2" t="s">
        <v>829</v>
      </c>
      <c r="G413" s="2" t="s">
        <v>830</v>
      </c>
      <c r="H413" s="2" t="s">
        <v>308</v>
      </c>
      <c r="I413" s="2" t="s">
        <v>309</v>
      </c>
      <c r="J413" s="2" t="s">
        <v>16</v>
      </c>
      <c r="K413" s="2" t="s">
        <v>19</v>
      </c>
      <c r="L413" s="3">
        <v>839.5</v>
      </c>
      <c r="M413" s="2" t="s">
        <v>100</v>
      </c>
      <c r="N413" s="2" t="s">
        <v>25</v>
      </c>
      <c r="O413" s="2" t="s">
        <v>831</v>
      </c>
    </row>
    <row r="414" spans="1:15" x14ac:dyDescent="0.3">
      <c r="A414" s="2" t="s">
        <v>832</v>
      </c>
      <c r="B414" s="2" t="s">
        <v>833</v>
      </c>
      <c r="C414" s="2" t="s">
        <v>87</v>
      </c>
      <c r="D414" s="2" t="s">
        <v>17</v>
      </c>
      <c r="E414" s="2" t="s">
        <v>812</v>
      </c>
      <c r="F414" s="2" t="s">
        <v>829</v>
      </c>
      <c r="G414" s="2" t="s">
        <v>830</v>
      </c>
      <c r="H414" s="2" t="s">
        <v>308</v>
      </c>
      <c r="I414" s="2" t="s">
        <v>309</v>
      </c>
      <c r="J414" s="2" t="s">
        <v>16</v>
      </c>
      <c r="K414" s="2" t="s">
        <v>19</v>
      </c>
      <c r="L414" s="3">
        <v>530</v>
      </c>
      <c r="M414" s="2" t="s">
        <v>100</v>
      </c>
      <c r="N414" s="2" t="s">
        <v>25</v>
      </c>
      <c r="O414" s="2" t="s">
        <v>831</v>
      </c>
    </row>
    <row r="415" spans="1:15" x14ac:dyDescent="0.3">
      <c r="A415" s="2" t="s">
        <v>834</v>
      </c>
      <c r="B415" s="2" t="s">
        <v>547</v>
      </c>
      <c r="D415" s="2" t="s">
        <v>17</v>
      </c>
      <c r="E415" s="2" t="s">
        <v>812</v>
      </c>
      <c r="F415" s="2" t="s">
        <v>829</v>
      </c>
      <c r="G415" s="2" t="s">
        <v>830</v>
      </c>
      <c r="H415" s="2" t="s">
        <v>308</v>
      </c>
      <c r="I415" s="2" t="s">
        <v>309</v>
      </c>
      <c r="J415" s="2" t="s">
        <v>16</v>
      </c>
      <c r="K415" s="2" t="s">
        <v>19</v>
      </c>
      <c r="L415" s="3">
        <v>520</v>
      </c>
      <c r="M415" s="2" t="s">
        <v>100</v>
      </c>
      <c r="N415" s="2" t="s">
        <v>25</v>
      </c>
      <c r="O415" s="2" t="s">
        <v>831</v>
      </c>
    </row>
    <row r="416" spans="1:15" x14ac:dyDescent="0.3">
      <c r="A416" s="2" t="s">
        <v>83</v>
      </c>
      <c r="B416" s="2" t="s">
        <v>835</v>
      </c>
      <c r="C416" s="2" t="s">
        <v>94</v>
      </c>
      <c r="D416" s="2" t="s">
        <v>17</v>
      </c>
      <c r="E416" s="2" t="s">
        <v>812</v>
      </c>
      <c r="F416" s="2" t="s">
        <v>829</v>
      </c>
      <c r="G416" s="2" t="s">
        <v>830</v>
      </c>
      <c r="H416" s="2" t="s">
        <v>308</v>
      </c>
      <c r="I416" s="2" t="s">
        <v>309</v>
      </c>
      <c r="J416" s="2" t="s">
        <v>16</v>
      </c>
      <c r="K416" s="2" t="s">
        <v>19</v>
      </c>
      <c r="L416" s="3">
        <v>475</v>
      </c>
      <c r="M416" s="2" t="s">
        <v>100</v>
      </c>
      <c r="N416" s="2" t="s">
        <v>25</v>
      </c>
      <c r="O416" s="2" t="s">
        <v>831</v>
      </c>
    </row>
    <row r="417" spans="1:34" x14ac:dyDescent="0.3">
      <c r="A417" s="2" t="s">
        <v>836</v>
      </c>
      <c r="B417" s="2" t="s">
        <v>837</v>
      </c>
      <c r="C417" s="2" t="s">
        <v>41</v>
      </c>
      <c r="D417" s="2" t="s">
        <v>17</v>
      </c>
      <c r="E417" s="2" t="s">
        <v>812</v>
      </c>
      <c r="F417" s="2" t="s">
        <v>829</v>
      </c>
      <c r="G417" s="2" t="s">
        <v>830</v>
      </c>
      <c r="H417" s="2" t="s">
        <v>308</v>
      </c>
      <c r="I417" s="2" t="s">
        <v>309</v>
      </c>
      <c r="J417" s="2" t="s">
        <v>16</v>
      </c>
      <c r="K417" s="2" t="s">
        <v>19</v>
      </c>
      <c r="L417" s="3">
        <v>468.5</v>
      </c>
      <c r="M417" s="2" t="s">
        <v>100</v>
      </c>
      <c r="N417" s="2" t="s">
        <v>25</v>
      </c>
      <c r="O417" s="2" t="s">
        <v>831</v>
      </c>
    </row>
    <row r="418" spans="1:34" x14ac:dyDescent="0.3">
      <c r="A418" s="2" t="s">
        <v>260</v>
      </c>
      <c r="B418" s="2" t="s">
        <v>838</v>
      </c>
      <c r="C418" s="2" t="s">
        <v>87</v>
      </c>
      <c r="D418" s="2" t="s">
        <v>17</v>
      </c>
      <c r="E418" s="2" t="s">
        <v>812</v>
      </c>
      <c r="F418" s="2" t="s">
        <v>829</v>
      </c>
      <c r="G418" s="2" t="s">
        <v>830</v>
      </c>
      <c r="H418" s="2" t="s">
        <v>308</v>
      </c>
      <c r="I418" s="2" t="s">
        <v>309</v>
      </c>
      <c r="J418" s="2" t="s">
        <v>16</v>
      </c>
      <c r="K418" s="2" t="s">
        <v>19</v>
      </c>
      <c r="L418" s="3">
        <v>425.5</v>
      </c>
      <c r="M418" s="2" t="s">
        <v>100</v>
      </c>
      <c r="N418" s="2" t="s">
        <v>25</v>
      </c>
      <c r="O418" s="2" t="s">
        <v>831</v>
      </c>
    </row>
    <row r="419" spans="1:34" x14ac:dyDescent="0.3">
      <c r="A419" s="2" t="s">
        <v>839</v>
      </c>
      <c r="B419" s="2" t="s">
        <v>261</v>
      </c>
      <c r="C419" s="2" t="s">
        <v>87</v>
      </c>
      <c r="D419" s="2" t="s">
        <v>17</v>
      </c>
      <c r="E419" s="2" t="s">
        <v>812</v>
      </c>
      <c r="F419" s="2" t="s">
        <v>829</v>
      </c>
      <c r="G419" s="2" t="s">
        <v>830</v>
      </c>
      <c r="H419" s="2" t="s">
        <v>308</v>
      </c>
      <c r="I419" s="2" t="s">
        <v>309</v>
      </c>
      <c r="J419" s="2" t="s">
        <v>16</v>
      </c>
      <c r="K419" s="2" t="s">
        <v>19</v>
      </c>
      <c r="L419" s="3">
        <v>408.5</v>
      </c>
      <c r="M419" s="2" t="s">
        <v>100</v>
      </c>
      <c r="N419" s="2" t="s">
        <v>25</v>
      </c>
      <c r="O419" s="2" t="s">
        <v>831</v>
      </c>
    </row>
    <row r="420" spans="1:34" x14ac:dyDescent="0.3">
      <c r="A420" s="2" t="s">
        <v>840</v>
      </c>
      <c r="B420" s="2" t="s">
        <v>481</v>
      </c>
      <c r="C420" s="2" t="s">
        <v>41</v>
      </c>
      <c r="D420" s="2" t="s">
        <v>17</v>
      </c>
      <c r="E420" s="2" t="s">
        <v>812</v>
      </c>
      <c r="F420" s="2" t="s">
        <v>829</v>
      </c>
      <c r="G420" s="2" t="s">
        <v>830</v>
      </c>
      <c r="H420" s="2" t="s">
        <v>308</v>
      </c>
      <c r="I420" s="2" t="s">
        <v>309</v>
      </c>
      <c r="J420" s="2" t="s">
        <v>16</v>
      </c>
      <c r="K420" s="2" t="s">
        <v>19</v>
      </c>
      <c r="L420" s="3">
        <v>284</v>
      </c>
      <c r="M420" s="2" t="s">
        <v>100</v>
      </c>
      <c r="N420" s="2" t="s">
        <v>25</v>
      </c>
      <c r="O420" s="2" t="s">
        <v>831</v>
      </c>
    </row>
    <row r="422" spans="1:34" ht="15" x14ac:dyDescent="0.35">
      <c r="A422" s="4" t="str">
        <f>CONCATENATE(G423," ",(IF((CODE(K423))=80,"Part Time","Full Time")))</f>
        <v>Sr. Baker Full Time</v>
      </c>
    </row>
    <row r="423" spans="1:34" x14ac:dyDescent="0.3">
      <c r="A423" s="2" t="s">
        <v>841</v>
      </c>
      <c r="B423" s="2" t="s">
        <v>323</v>
      </c>
      <c r="C423" s="2" t="s">
        <v>17</v>
      </c>
      <c r="D423" s="2" t="s">
        <v>17</v>
      </c>
      <c r="E423" s="2" t="s">
        <v>812</v>
      </c>
      <c r="F423" s="2" t="s">
        <v>842</v>
      </c>
      <c r="G423" s="2" t="s">
        <v>843</v>
      </c>
      <c r="H423" s="2" t="s">
        <v>308</v>
      </c>
      <c r="I423" s="2" t="s">
        <v>309</v>
      </c>
      <c r="J423" s="2" t="s">
        <v>16</v>
      </c>
      <c r="K423" s="2" t="s">
        <v>19</v>
      </c>
      <c r="L423" s="3">
        <v>565</v>
      </c>
      <c r="M423" s="2" t="s">
        <v>100</v>
      </c>
      <c r="N423" s="2" t="s">
        <v>20</v>
      </c>
      <c r="O423" s="2" t="s">
        <v>26</v>
      </c>
    </row>
    <row r="424" spans="1:34" s="14" customFormat="1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3"/>
      <c r="M424" s="12"/>
      <c r="N424" s="12"/>
      <c r="O424" s="12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</row>
    <row r="425" spans="1:34" ht="15" x14ac:dyDescent="0.35">
      <c r="A425" s="4" t="str">
        <f>CONCATENATE(G426," ",(IF((CODE(K426))=80,"Part Time","Full Time")))</f>
        <v>Sr Zone Building Supervisor Full Time</v>
      </c>
    </row>
    <row r="426" spans="1:34" x14ac:dyDescent="0.3">
      <c r="A426" s="2" t="s">
        <v>844</v>
      </c>
      <c r="B426" s="2" t="s">
        <v>845</v>
      </c>
      <c r="C426" s="2" t="s">
        <v>17</v>
      </c>
      <c r="D426" s="2" t="s">
        <v>17</v>
      </c>
      <c r="E426" s="2" t="s">
        <v>64</v>
      </c>
      <c r="F426" s="2" t="s">
        <v>846</v>
      </c>
      <c r="G426" s="2" t="s">
        <v>847</v>
      </c>
      <c r="H426" s="2" t="s">
        <v>643</v>
      </c>
      <c r="I426" s="2" t="s">
        <v>644</v>
      </c>
      <c r="J426" s="2" t="s">
        <v>16</v>
      </c>
      <c r="K426" s="2" t="s">
        <v>19</v>
      </c>
      <c r="L426" s="3">
        <v>974</v>
      </c>
      <c r="M426" s="2" t="s">
        <v>100</v>
      </c>
      <c r="N426" s="2" t="s">
        <v>20</v>
      </c>
      <c r="O426" s="2" t="s">
        <v>36</v>
      </c>
    </row>
    <row r="427" spans="1:34" x14ac:dyDescent="0.3">
      <c r="A427" s="2" t="s">
        <v>848</v>
      </c>
      <c r="B427" s="2" t="s">
        <v>386</v>
      </c>
      <c r="D427" s="2" t="s">
        <v>17</v>
      </c>
      <c r="E427" s="2" t="s">
        <v>64</v>
      </c>
      <c r="F427" s="2" t="s">
        <v>846</v>
      </c>
      <c r="G427" s="2" t="s">
        <v>847</v>
      </c>
      <c r="H427" s="2" t="s">
        <v>643</v>
      </c>
      <c r="I427" s="2" t="s">
        <v>644</v>
      </c>
      <c r="J427" s="2" t="s">
        <v>16</v>
      </c>
      <c r="K427" s="2" t="s">
        <v>19</v>
      </c>
      <c r="L427" s="3">
        <v>868</v>
      </c>
      <c r="M427" s="2" t="s">
        <v>100</v>
      </c>
      <c r="N427" s="2" t="s">
        <v>20</v>
      </c>
      <c r="O427" s="2" t="s">
        <v>36</v>
      </c>
    </row>
    <row r="428" spans="1:34" x14ac:dyDescent="0.3">
      <c r="A428" s="2" t="s">
        <v>849</v>
      </c>
      <c r="B428" s="2" t="s">
        <v>850</v>
      </c>
      <c r="C428" s="2" t="s">
        <v>62</v>
      </c>
      <c r="D428" s="2" t="s">
        <v>17</v>
      </c>
      <c r="E428" s="2" t="s">
        <v>64</v>
      </c>
      <c r="F428" s="2" t="s">
        <v>846</v>
      </c>
      <c r="G428" s="2" t="s">
        <v>847</v>
      </c>
      <c r="H428" s="2" t="s">
        <v>643</v>
      </c>
      <c r="I428" s="2" t="s">
        <v>644</v>
      </c>
      <c r="J428" s="2" t="s">
        <v>16</v>
      </c>
      <c r="K428" s="2" t="s">
        <v>19</v>
      </c>
      <c r="L428" s="3">
        <v>862</v>
      </c>
      <c r="M428" s="2" t="s">
        <v>100</v>
      </c>
      <c r="N428" s="2" t="s">
        <v>20</v>
      </c>
      <c r="O428" s="2" t="s">
        <v>36</v>
      </c>
    </row>
    <row r="429" spans="1:34" x14ac:dyDescent="0.3">
      <c r="A429" s="2" t="s">
        <v>851</v>
      </c>
      <c r="B429" s="2" t="s">
        <v>852</v>
      </c>
      <c r="C429" s="2" t="s">
        <v>87</v>
      </c>
      <c r="D429" s="2" t="s">
        <v>17</v>
      </c>
      <c r="E429" s="2" t="s">
        <v>64</v>
      </c>
      <c r="F429" s="2" t="s">
        <v>846</v>
      </c>
      <c r="G429" s="2" t="s">
        <v>847</v>
      </c>
      <c r="H429" s="2" t="s">
        <v>643</v>
      </c>
      <c r="I429" s="2" t="s">
        <v>644</v>
      </c>
      <c r="J429" s="2" t="s">
        <v>16</v>
      </c>
      <c r="K429" s="2" t="s">
        <v>19</v>
      </c>
      <c r="L429" s="3">
        <v>588</v>
      </c>
      <c r="M429" s="2" t="s">
        <v>100</v>
      </c>
      <c r="N429" s="2" t="s">
        <v>20</v>
      </c>
      <c r="O429" s="2" t="s">
        <v>36</v>
      </c>
    </row>
    <row r="430" spans="1:34" x14ac:dyDescent="0.3">
      <c r="A430" s="2" t="s">
        <v>853</v>
      </c>
      <c r="B430" s="2" t="s">
        <v>854</v>
      </c>
      <c r="C430" s="2" t="s">
        <v>43</v>
      </c>
      <c r="D430" s="2" t="s">
        <v>17</v>
      </c>
      <c r="E430" s="2" t="s">
        <v>64</v>
      </c>
      <c r="F430" s="2" t="s">
        <v>846</v>
      </c>
      <c r="G430" s="2" t="s">
        <v>847</v>
      </c>
      <c r="H430" s="2" t="s">
        <v>643</v>
      </c>
      <c r="I430" s="2" t="s">
        <v>644</v>
      </c>
      <c r="J430" s="2" t="s">
        <v>16</v>
      </c>
      <c r="K430" s="2" t="s">
        <v>19</v>
      </c>
      <c r="L430" s="3">
        <v>565</v>
      </c>
      <c r="M430" s="2" t="s">
        <v>100</v>
      </c>
      <c r="N430" s="2" t="s">
        <v>20</v>
      </c>
      <c r="O430" s="2" t="s">
        <v>36</v>
      </c>
    </row>
    <row r="431" spans="1:34" x14ac:dyDescent="0.3">
      <c r="A431" s="2" t="s">
        <v>855</v>
      </c>
      <c r="B431" s="2" t="s">
        <v>856</v>
      </c>
      <c r="C431" s="2" t="s">
        <v>16</v>
      </c>
      <c r="D431" s="2" t="s">
        <v>17</v>
      </c>
      <c r="E431" s="2" t="s">
        <v>64</v>
      </c>
      <c r="F431" s="2" t="s">
        <v>846</v>
      </c>
      <c r="G431" s="2" t="s">
        <v>847</v>
      </c>
      <c r="H431" s="2" t="s">
        <v>643</v>
      </c>
      <c r="I431" s="2" t="s">
        <v>644</v>
      </c>
      <c r="J431" s="2" t="s">
        <v>16</v>
      </c>
      <c r="K431" s="2" t="s">
        <v>19</v>
      </c>
      <c r="L431" s="3">
        <v>452</v>
      </c>
      <c r="M431" s="2" t="s">
        <v>100</v>
      </c>
      <c r="N431" s="2" t="s">
        <v>20</v>
      </c>
      <c r="O431" s="2" t="s">
        <v>36</v>
      </c>
    </row>
    <row r="432" spans="1:34" x14ac:dyDescent="0.3">
      <c r="A432" s="2" t="s">
        <v>857</v>
      </c>
      <c r="B432" s="2" t="s">
        <v>44</v>
      </c>
      <c r="D432" s="2" t="s">
        <v>17</v>
      </c>
      <c r="E432" s="2" t="s">
        <v>64</v>
      </c>
      <c r="F432" s="2" t="s">
        <v>846</v>
      </c>
      <c r="G432" s="2" t="s">
        <v>847</v>
      </c>
      <c r="H432" s="2" t="s">
        <v>643</v>
      </c>
      <c r="I432" s="2" t="s">
        <v>644</v>
      </c>
      <c r="J432" s="2" t="s">
        <v>16</v>
      </c>
      <c r="K432" s="2" t="s">
        <v>19</v>
      </c>
      <c r="L432" s="3">
        <v>430</v>
      </c>
      <c r="M432" s="2" t="s">
        <v>100</v>
      </c>
      <c r="N432" s="2" t="s">
        <v>20</v>
      </c>
      <c r="O432" s="2" t="s">
        <v>36</v>
      </c>
    </row>
    <row r="433" spans="1:15" x14ac:dyDescent="0.3">
      <c r="A433" s="2" t="s">
        <v>858</v>
      </c>
      <c r="B433" s="2" t="s">
        <v>859</v>
      </c>
      <c r="C433" s="2" t="s">
        <v>17</v>
      </c>
      <c r="D433" s="2" t="s">
        <v>17</v>
      </c>
      <c r="E433" s="2" t="s">
        <v>64</v>
      </c>
      <c r="F433" s="2" t="s">
        <v>846</v>
      </c>
      <c r="G433" s="2" t="s">
        <v>847</v>
      </c>
      <c r="H433" s="2" t="s">
        <v>643</v>
      </c>
      <c r="I433" s="2" t="s">
        <v>644</v>
      </c>
      <c r="J433" s="2" t="s">
        <v>16</v>
      </c>
      <c r="K433" s="2" t="s">
        <v>19</v>
      </c>
      <c r="L433" s="3">
        <v>13</v>
      </c>
      <c r="M433" s="2" t="s">
        <v>100</v>
      </c>
      <c r="N433" s="2" t="s">
        <v>20</v>
      </c>
      <c r="O433" s="2" t="s">
        <v>36</v>
      </c>
    </row>
    <row r="435" spans="1:15" ht="15" x14ac:dyDescent="0.35">
      <c r="A435" s="4" t="str">
        <f>CONCATENATE(G436," ",(IF((CODE(K436))=80,"Part Time","Full Time")))</f>
        <v>Campus Operations Team Leader Full Time</v>
      </c>
    </row>
    <row r="436" spans="1:15" x14ac:dyDescent="0.3">
      <c r="A436" s="2" t="s">
        <v>860</v>
      </c>
      <c r="B436" s="2" t="s">
        <v>861</v>
      </c>
      <c r="D436" s="2" t="s">
        <v>17</v>
      </c>
      <c r="E436" s="2" t="s">
        <v>64</v>
      </c>
      <c r="F436" s="2" t="s">
        <v>862</v>
      </c>
      <c r="G436" s="2" t="s">
        <v>863</v>
      </c>
      <c r="H436" s="2" t="s">
        <v>643</v>
      </c>
      <c r="I436" s="2" t="s">
        <v>644</v>
      </c>
      <c r="J436" s="2" t="s">
        <v>16</v>
      </c>
      <c r="K436" s="2" t="s">
        <v>19</v>
      </c>
      <c r="L436" s="3">
        <v>718.5</v>
      </c>
      <c r="M436" s="2" t="s">
        <v>100</v>
      </c>
      <c r="N436" s="2" t="s">
        <v>20</v>
      </c>
      <c r="O436" s="2" t="s">
        <v>40</v>
      </c>
    </row>
    <row r="437" spans="1:15" x14ac:dyDescent="0.3">
      <c r="A437" s="2" t="s">
        <v>864</v>
      </c>
      <c r="B437" s="2" t="s">
        <v>205</v>
      </c>
      <c r="C437" s="2" t="s">
        <v>31</v>
      </c>
      <c r="D437" s="2" t="s">
        <v>17</v>
      </c>
      <c r="E437" s="2" t="s">
        <v>64</v>
      </c>
      <c r="F437" s="2" t="s">
        <v>862</v>
      </c>
      <c r="G437" s="2" t="s">
        <v>863</v>
      </c>
      <c r="H437" s="2" t="s">
        <v>643</v>
      </c>
      <c r="I437" s="2" t="s">
        <v>644</v>
      </c>
      <c r="J437" s="2" t="s">
        <v>16</v>
      </c>
      <c r="K437" s="2" t="s">
        <v>19</v>
      </c>
      <c r="L437" s="3">
        <v>644</v>
      </c>
      <c r="M437" s="2" t="s">
        <v>100</v>
      </c>
      <c r="N437" s="2" t="s">
        <v>20</v>
      </c>
      <c r="O437" s="2" t="s">
        <v>40</v>
      </c>
    </row>
    <row r="438" spans="1:15" x14ac:dyDescent="0.3">
      <c r="A438" s="2" t="s">
        <v>865</v>
      </c>
      <c r="B438" s="2" t="s">
        <v>73</v>
      </c>
      <c r="C438" s="2" t="s">
        <v>17</v>
      </c>
      <c r="D438" s="2" t="s">
        <v>17</v>
      </c>
      <c r="E438" s="2" t="s">
        <v>64</v>
      </c>
      <c r="F438" s="2" t="s">
        <v>862</v>
      </c>
      <c r="G438" s="2" t="s">
        <v>863</v>
      </c>
      <c r="H438" s="2" t="s">
        <v>643</v>
      </c>
      <c r="I438" s="2" t="s">
        <v>644</v>
      </c>
      <c r="J438" s="2" t="s">
        <v>16</v>
      </c>
      <c r="K438" s="2" t="s">
        <v>19</v>
      </c>
      <c r="L438" s="3">
        <v>575</v>
      </c>
      <c r="M438" s="2" t="s">
        <v>100</v>
      </c>
      <c r="N438" s="2" t="s">
        <v>20</v>
      </c>
      <c r="O438" s="2" t="s">
        <v>40</v>
      </c>
    </row>
    <row r="439" spans="1:15" x14ac:dyDescent="0.3">
      <c r="A439" s="2" t="s">
        <v>866</v>
      </c>
      <c r="B439" s="2" t="s">
        <v>395</v>
      </c>
      <c r="C439" s="2" t="s">
        <v>62</v>
      </c>
      <c r="D439" s="2" t="s">
        <v>17</v>
      </c>
      <c r="E439" s="2" t="s">
        <v>64</v>
      </c>
      <c r="F439" s="2" t="s">
        <v>862</v>
      </c>
      <c r="G439" s="2" t="s">
        <v>863</v>
      </c>
      <c r="H439" s="2" t="s">
        <v>643</v>
      </c>
      <c r="I439" s="2" t="s">
        <v>644</v>
      </c>
      <c r="J439" s="2" t="s">
        <v>16</v>
      </c>
      <c r="K439" s="2" t="s">
        <v>19</v>
      </c>
      <c r="L439" s="3">
        <v>557</v>
      </c>
      <c r="M439" s="2" t="s">
        <v>100</v>
      </c>
      <c r="N439" s="2" t="s">
        <v>20</v>
      </c>
      <c r="O439" s="2" t="s">
        <v>40</v>
      </c>
    </row>
    <row r="440" spans="1:15" x14ac:dyDescent="0.3">
      <c r="A440" s="2" t="s">
        <v>867</v>
      </c>
      <c r="B440" s="2" t="s">
        <v>868</v>
      </c>
      <c r="C440" s="2" t="s">
        <v>41</v>
      </c>
      <c r="D440" s="2" t="s">
        <v>17</v>
      </c>
      <c r="E440" s="2" t="s">
        <v>64</v>
      </c>
      <c r="F440" s="2" t="s">
        <v>862</v>
      </c>
      <c r="G440" s="2" t="s">
        <v>863</v>
      </c>
      <c r="H440" s="2" t="s">
        <v>643</v>
      </c>
      <c r="I440" s="2" t="s">
        <v>644</v>
      </c>
      <c r="J440" s="2" t="s">
        <v>16</v>
      </c>
      <c r="K440" s="2" t="s">
        <v>19</v>
      </c>
      <c r="L440" s="3">
        <v>499</v>
      </c>
      <c r="M440" s="2" t="s">
        <v>100</v>
      </c>
      <c r="N440" s="2" t="s">
        <v>20</v>
      </c>
      <c r="O440" s="2" t="s">
        <v>40</v>
      </c>
    </row>
    <row r="441" spans="1:15" x14ac:dyDescent="0.3">
      <c r="A441" s="2" t="s">
        <v>869</v>
      </c>
      <c r="B441" s="2" t="s">
        <v>631</v>
      </c>
      <c r="C441" s="2" t="s">
        <v>67</v>
      </c>
      <c r="D441" s="2" t="s">
        <v>17</v>
      </c>
      <c r="E441" s="2" t="s">
        <v>64</v>
      </c>
      <c r="F441" s="2" t="s">
        <v>862</v>
      </c>
      <c r="G441" s="2" t="s">
        <v>863</v>
      </c>
      <c r="H441" s="2" t="s">
        <v>643</v>
      </c>
      <c r="I441" s="2" t="s">
        <v>644</v>
      </c>
      <c r="J441" s="2" t="s">
        <v>16</v>
      </c>
      <c r="K441" s="2" t="s">
        <v>19</v>
      </c>
      <c r="L441" s="3">
        <v>321.5</v>
      </c>
      <c r="M441" s="2" t="s">
        <v>100</v>
      </c>
      <c r="N441" s="2" t="s">
        <v>20</v>
      </c>
      <c r="O441" s="2" t="s">
        <v>40</v>
      </c>
    </row>
    <row r="442" spans="1:15" x14ac:dyDescent="0.3">
      <c r="A442" s="2" t="s">
        <v>870</v>
      </c>
      <c r="B442" s="2" t="s">
        <v>871</v>
      </c>
      <c r="C442" s="2" t="s">
        <v>67</v>
      </c>
      <c r="D442" s="2" t="s">
        <v>17</v>
      </c>
      <c r="E442" s="2" t="s">
        <v>64</v>
      </c>
      <c r="F442" s="2" t="s">
        <v>862</v>
      </c>
      <c r="G442" s="2" t="s">
        <v>863</v>
      </c>
      <c r="H442" s="2" t="s">
        <v>643</v>
      </c>
      <c r="I442" s="2" t="s">
        <v>644</v>
      </c>
      <c r="J442" s="2" t="s">
        <v>16</v>
      </c>
      <c r="K442" s="2" t="s">
        <v>19</v>
      </c>
      <c r="L442" s="3">
        <v>176</v>
      </c>
      <c r="M442" s="2" t="s">
        <v>100</v>
      </c>
      <c r="N442" s="2" t="s">
        <v>20</v>
      </c>
      <c r="O442" s="2" t="s">
        <v>40</v>
      </c>
    </row>
    <row r="443" spans="1:15" x14ac:dyDescent="0.3">
      <c r="A443" s="2" t="s">
        <v>872</v>
      </c>
      <c r="B443" s="2" t="s">
        <v>205</v>
      </c>
      <c r="C443" s="2" t="s">
        <v>31</v>
      </c>
      <c r="D443" s="2" t="s">
        <v>17</v>
      </c>
      <c r="E443" s="2" t="s">
        <v>64</v>
      </c>
      <c r="F443" s="2" t="s">
        <v>862</v>
      </c>
      <c r="G443" s="2" t="s">
        <v>863</v>
      </c>
      <c r="H443" s="2" t="s">
        <v>643</v>
      </c>
      <c r="I443" s="2" t="s">
        <v>644</v>
      </c>
      <c r="J443" s="2" t="s">
        <v>16</v>
      </c>
      <c r="K443" s="2" t="s">
        <v>19</v>
      </c>
      <c r="L443" s="3">
        <v>142</v>
      </c>
      <c r="M443" s="2" t="s">
        <v>100</v>
      </c>
      <c r="N443" s="2" t="s">
        <v>20</v>
      </c>
      <c r="O443" s="2" t="s">
        <v>40</v>
      </c>
    </row>
    <row r="445" spans="1:15" ht="15" x14ac:dyDescent="0.35">
      <c r="A445" s="4" t="str">
        <f>CONCATENATE(G446," ",(IF((CODE(K446))=80,"Part Time","Full Time")))</f>
        <v>Custodian Full Time</v>
      </c>
    </row>
    <row r="446" spans="1:15" x14ac:dyDescent="0.3">
      <c r="A446" s="2" t="s">
        <v>873</v>
      </c>
      <c r="B446" s="2" t="s">
        <v>217</v>
      </c>
      <c r="C446" s="2" t="s">
        <v>17</v>
      </c>
      <c r="D446" s="2" t="s">
        <v>17</v>
      </c>
      <c r="E446" s="2" t="s">
        <v>64</v>
      </c>
      <c r="F446" s="2" t="s">
        <v>65</v>
      </c>
      <c r="G446" s="2" t="s">
        <v>66</v>
      </c>
      <c r="H446" s="2" t="s">
        <v>643</v>
      </c>
      <c r="I446" s="2" t="s">
        <v>644</v>
      </c>
      <c r="J446" s="2" t="s">
        <v>16</v>
      </c>
      <c r="K446" s="2" t="s">
        <v>19</v>
      </c>
      <c r="L446" s="3">
        <v>988</v>
      </c>
      <c r="M446" s="2" t="s">
        <v>100</v>
      </c>
      <c r="N446" s="2" t="s">
        <v>20</v>
      </c>
      <c r="O446" s="2" t="s">
        <v>48</v>
      </c>
    </row>
    <row r="447" spans="1:15" x14ac:dyDescent="0.3">
      <c r="A447" s="2" t="s">
        <v>657</v>
      </c>
      <c r="B447" s="2" t="s">
        <v>470</v>
      </c>
      <c r="C447" s="2" t="s">
        <v>31</v>
      </c>
      <c r="D447" s="2" t="s">
        <v>17</v>
      </c>
      <c r="E447" s="2" t="s">
        <v>64</v>
      </c>
      <c r="F447" s="2" t="s">
        <v>65</v>
      </c>
      <c r="G447" s="2" t="s">
        <v>66</v>
      </c>
      <c r="H447" s="2" t="s">
        <v>643</v>
      </c>
      <c r="I447" s="2" t="s">
        <v>644</v>
      </c>
      <c r="J447" s="2" t="s">
        <v>16</v>
      </c>
      <c r="K447" s="2" t="s">
        <v>19</v>
      </c>
      <c r="L447" s="3">
        <v>863</v>
      </c>
      <c r="M447" s="2" t="s">
        <v>100</v>
      </c>
      <c r="N447" s="2" t="s">
        <v>20</v>
      </c>
      <c r="O447" s="2" t="s">
        <v>48</v>
      </c>
    </row>
    <row r="448" spans="1:15" x14ac:dyDescent="0.3">
      <c r="A448" s="2" t="s">
        <v>874</v>
      </c>
      <c r="B448" s="2" t="s">
        <v>875</v>
      </c>
      <c r="C448" s="2" t="s">
        <v>85</v>
      </c>
      <c r="D448" s="2" t="s">
        <v>17</v>
      </c>
      <c r="E448" s="2" t="s">
        <v>64</v>
      </c>
      <c r="F448" s="2" t="s">
        <v>65</v>
      </c>
      <c r="G448" s="2" t="s">
        <v>66</v>
      </c>
      <c r="H448" s="2" t="s">
        <v>643</v>
      </c>
      <c r="I448" s="2" t="s">
        <v>644</v>
      </c>
      <c r="J448" s="2" t="s">
        <v>16</v>
      </c>
      <c r="K448" s="2" t="s">
        <v>19</v>
      </c>
      <c r="L448" s="3">
        <v>822</v>
      </c>
      <c r="M448" s="2" t="s">
        <v>100</v>
      </c>
      <c r="N448" s="2" t="s">
        <v>20</v>
      </c>
      <c r="O448" s="2" t="s">
        <v>48</v>
      </c>
    </row>
    <row r="449" spans="1:15" x14ac:dyDescent="0.3">
      <c r="A449" s="2" t="s">
        <v>461</v>
      </c>
      <c r="B449" s="2" t="s">
        <v>876</v>
      </c>
      <c r="D449" s="2" t="s">
        <v>17</v>
      </c>
      <c r="E449" s="2" t="s">
        <v>64</v>
      </c>
      <c r="F449" s="2" t="s">
        <v>65</v>
      </c>
      <c r="G449" s="2" t="s">
        <v>66</v>
      </c>
      <c r="H449" s="2" t="s">
        <v>643</v>
      </c>
      <c r="I449" s="2" t="s">
        <v>644</v>
      </c>
      <c r="J449" s="2" t="s">
        <v>16</v>
      </c>
      <c r="K449" s="2" t="s">
        <v>19</v>
      </c>
      <c r="L449" s="3">
        <v>727</v>
      </c>
      <c r="M449" s="2" t="s">
        <v>100</v>
      </c>
      <c r="N449" s="2" t="s">
        <v>20</v>
      </c>
      <c r="O449" s="2" t="s">
        <v>48</v>
      </c>
    </row>
    <row r="450" spans="1:15" x14ac:dyDescent="0.3">
      <c r="A450" s="2" t="s">
        <v>877</v>
      </c>
      <c r="B450" s="2" t="s">
        <v>160</v>
      </c>
      <c r="C450" s="2" t="s">
        <v>43</v>
      </c>
      <c r="D450" s="2" t="s">
        <v>17</v>
      </c>
      <c r="E450" s="2" t="s">
        <v>64</v>
      </c>
      <c r="F450" s="2" t="s">
        <v>65</v>
      </c>
      <c r="G450" s="2" t="s">
        <v>66</v>
      </c>
      <c r="H450" s="2" t="s">
        <v>643</v>
      </c>
      <c r="I450" s="2" t="s">
        <v>644</v>
      </c>
      <c r="J450" s="2" t="s">
        <v>16</v>
      </c>
      <c r="K450" s="2" t="s">
        <v>19</v>
      </c>
      <c r="L450" s="3">
        <v>712</v>
      </c>
      <c r="M450" s="2" t="s">
        <v>100</v>
      </c>
      <c r="N450" s="2" t="s">
        <v>20</v>
      </c>
      <c r="O450" s="2" t="s">
        <v>48</v>
      </c>
    </row>
    <row r="451" spans="1:15" x14ac:dyDescent="0.3">
      <c r="A451" s="2" t="s">
        <v>671</v>
      </c>
      <c r="B451" s="2" t="s">
        <v>212</v>
      </c>
      <c r="C451" s="2" t="s">
        <v>67</v>
      </c>
      <c r="D451" s="2" t="s">
        <v>17</v>
      </c>
      <c r="E451" s="2" t="s">
        <v>64</v>
      </c>
      <c r="F451" s="2" t="s">
        <v>65</v>
      </c>
      <c r="G451" s="2" t="s">
        <v>66</v>
      </c>
      <c r="H451" s="2" t="s">
        <v>643</v>
      </c>
      <c r="I451" s="2" t="s">
        <v>644</v>
      </c>
      <c r="J451" s="2" t="s">
        <v>16</v>
      </c>
      <c r="K451" s="2" t="s">
        <v>19</v>
      </c>
      <c r="L451" s="3">
        <v>644</v>
      </c>
      <c r="M451" s="2" t="s">
        <v>100</v>
      </c>
      <c r="N451" s="2" t="s">
        <v>20</v>
      </c>
      <c r="O451" s="2" t="s">
        <v>48</v>
      </c>
    </row>
    <row r="452" spans="1:15" x14ac:dyDescent="0.3">
      <c r="A452" s="2" t="s">
        <v>878</v>
      </c>
      <c r="B452" s="2" t="s">
        <v>879</v>
      </c>
      <c r="C452" s="2" t="s">
        <v>94</v>
      </c>
      <c r="D452" s="2" t="s">
        <v>17</v>
      </c>
      <c r="E452" s="2" t="s">
        <v>64</v>
      </c>
      <c r="F452" s="2" t="s">
        <v>65</v>
      </c>
      <c r="G452" s="2" t="s">
        <v>66</v>
      </c>
      <c r="H452" s="2" t="s">
        <v>643</v>
      </c>
      <c r="I452" s="2" t="s">
        <v>644</v>
      </c>
      <c r="J452" s="2" t="s">
        <v>16</v>
      </c>
      <c r="K452" s="2" t="s">
        <v>19</v>
      </c>
      <c r="L452" s="3">
        <v>643</v>
      </c>
      <c r="M452" s="2" t="s">
        <v>100</v>
      </c>
      <c r="N452" s="2" t="s">
        <v>20</v>
      </c>
      <c r="O452" s="2" t="s">
        <v>48</v>
      </c>
    </row>
    <row r="453" spans="1:15" x14ac:dyDescent="0.3">
      <c r="A453" s="2" t="s">
        <v>880</v>
      </c>
      <c r="B453" s="2" t="s">
        <v>881</v>
      </c>
      <c r="C453" s="2" t="s">
        <v>67</v>
      </c>
      <c r="D453" s="2" t="s">
        <v>17</v>
      </c>
      <c r="E453" s="2" t="s">
        <v>64</v>
      </c>
      <c r="F453" s="2" t="s">
        <v>65</v>
      </c>
      <c r="G453" s="2" t="s">
        <v>66</v>
      </c>
      <c r="H453" s="2" t="s">
        <v>643</v>
      </c>
      <c r="I453" s="2" t="s">
        <v>644</v>
      </c>
      <c r="J453" s="2" t="s">
        <v>16</v>
      </c>
      <c r="K453" s="2" t="s">
        <v>19</v>
      </c>
      <c r="L453" s="3">
        <v>629.5</v>
      </c>
      <c r="M453" s="2" t="s">
        <v>100</v>
      </c>
      <c r="N453" s="2" t="s">
        <v>20</v>
      </c>
      <c r="O453" s="2" t="s">
        <v>48</v>
      </c>
    </row>
    <row r="454" spans="1:15" x14ac:dyDescent="0.3">
      <c r="A454" s="2" t="s">
        <v>882</v>
      </c>
      <c r="B454" s="2" t="s">
        <v>93</v>
      </c>
      <c r="C454" s="2" t="s">
        <v>94</v>
      </c>
      <c r="D454" s="2" t="s">
        <v>17</v>
      </c>
      <c r="E454" s="2" t="s">
        <v>64</v>
      </c>
      <c r="F454" s="2" t="s">
        <v>65</v>
      </c>
      <c r="G454" s="2" t="s">
        <v>66</v>
      </c>
      <c r="H454" s="2" t="s">
        <v>643</v>
      </c>
      <c r="I454" s="2" t="s">
        <v>644</v>
      </c>
      <c r="J454" s="2" t="s">
        <v>16</v>
      </c>
      <c r="K454" s="2" t="s">
        <v>19</v>
      </c>
      <c r="L454" s="3">
        <v>619</v>
      </c>
      <c r="M454" s="2" t="s">
        <v>100</v>
      </c>
      <c r="N454" s="2" t="s">
        <v>20</v>
      </c>
      <c r="O454" s="2" t="s">
        <v>48</v>
      </c>
    </row>
    <row r="455" spans="1:15" x14ac:dyDescent="0.3">
      <c r="A455" s="2" t="s">
        <v>883</v>
      </c>
      <c r="B455" s="2" t="s">
        <v>326</v>
      </c>
      <c r="C455" s="2" t="s">
        <v>67</v>
      </c>
      <c r="D455" s="2" t="s">
        <v>17</v>
      </c>
      <c r="E455" s="2" t="s">
        <v>64</v>
      </c>
      <c r="F455" s="2" t="s">
        <v>65</v>
      </c>
      <c r="G455" s="2" t="s">
        <v>66</v>
      </c>
      <c r="H455" s="2" t="s">
        <v>643</v>
      </c>
      <c r="I455" s="2" t="s">
        <v>644</v>
      </c>
      <c r="J455" s="2" t="s">
        <v>16</v>
      </c>
      <c r="K455" s="2" t="s">
        <v>19</v>
      </c>
      <c r="L455" s="3">
        <v>605.5</v>
      </c>
      <c r="M455" s="2" t="s">
        <v>100</v>
      </c>
      <c r="N455" s="2" t="s">
        <v>20</v>
      </c>
      <c r="O455" s="2" t="s">
        <v>48</v>
      </c>
    </row>
    <row r="456" spans="1:15" x14ac:dyDescent="0.3">
      <c r="A456" s="2" t="s">
        <v>884</v>
      </c>
      <c r="B456" s="2" t="s">
        <v>885</v>
      </c>
      <c r="C456" s="2" t="s">
        <v>41</v>
      </c>
      <c r="D456" s="2" t="s">
        <v>17</v>
      </c>
      <c r="E456" s="2" t="s">
        <v>64</v>
      </c>
      <c r="F456" s="2" t="s">
        <v>65</v>
      </c>
      <c r="G456" s="2" t="s">
        <v>66</v>
      </c>
      <c r="H456" s="2" t="s">
        <v>643</v>
      </c>
      <c r="I456" s="2" t="s">
        <v>644</v>
      </c>
      <c r="J456" s="2" t="s">
        <v>16</v>
      </c>
      <c r="K456" s="2" t="s">
        <v>19</v>
      </c>
      <c r="L456" s="3">
        <v>591</v>
      </c>
      <c r="M456" s="2" t="s">
        <v>100</v>
      </c>
      <c r="N456" s="2" t="s">
        <v>20</v>
      </c>
      <c r="O456" s="2" t="s">
        <v>48</v>
      </c>
    </row>
    <row r="457" spans="1:15" x14ac:dyDescent="0.3">
      <c r="A457" s="2" t="s">
        <v>886</v>
      </c>
      <c r="B457" s="2" t="s">
        <v>887</v>
      </c>
      <c r="C457" s="2" t="s">
        <v>69</v>
      </c>
      <c r="D457" s="2" t="s">
        <v>17</v>
      </c>
      <c r="E457" s="2" t="s">
        <v>64</v>
      </c>
      <c r="F457" s="2" t="s">
        <v>65</v>
      </c>
      <c r="G457" s="2" t="s">
        <v>66</v>
      </c>
      <c r="H457" s="2" t="s">
        <v>643</v>
      </c>
      <c r="I457" s="2" t="s">
        <v>644</v>
      </c>
      <c r="J457" s="2" t="s">
        <v>16</v>
      </c>
      <c r="K457" s="2" t="s">
        <v>19</v>
      </c>
      <c r="L457" s="3">
        <v>590</v>
      </c>
      <c r="M457" s="2" t="s">
        <v>100</v>
      </c>
      <c r="N457" s="2" t="s">
        <v>20</v>
      </c>
      <c r="O457" s="2" t="s">
        <v>48</v>
      </c>
    </row>
    <row r="458" spans="1:15" x14ac:dyDescent="0.3">
      <c r="A458" s="2" t="s">
        <v>888</v>
      </c>
      <c r="B458" s="2" t="s">
        <v>889</v>
      </c>
      <c r="C458" s="2" t="s">
        <v>41</v>
      </c>
      <c r="D458" s="2" t="s">
        <v>17</v>
      </c>
      <c r="E458" s="2" t="s">
        <v>64</v>
      </c>
      <c r="F458" s="2" t="s">
        <v>65</v>
      </c>
      <c r="G458" s="2" t="s">
        <v>66</v>
      </c>
      <c r="H458" s="2" t="s">
        <v>643</v>
      </c>
      <c r="I458" s="2" t="s">
        <v>644</v>
      </c>
      <c r="J458" s="2" t="s">
        <v>16</v>
      </c>
      <c r="K458" s="2" t="s">
        <v>19</v>
      </c>
      <c r="L458" s="3">
        <v>585</v>
      </c>
      <c r="M458" s="2" t="s">
        <v>100</v>
      </c>
      <c r="N458" s="2" t="s">
        <v>20</v>
      </c>
      <c r="O458" s="2" t="s">
        <v>48</v>
      </c>
    </row>
    <row r="459" spans="1:15" x14ac:dyDescent="0.3">
      <c r="A459" s="2" t="s">
        <v>890</v>
      </c>
      <c r="B459" s="2" t="s">
        <v>891</v>
      </c>
      <c r="C459" s="2" t="s">
        <v>67</v>
      </c>
      <c r="D459" s="2" t="s">
        <v>17</v>
      </c>
      <c r="E459" s="2" t="s">
        <v>64</v>
      </c>
      <c r="F459" s="2" t="s">
        <v>65</v>
      </c>
      <c r="G459" s="2" t="s">
        <v>66</v>
      </c>
      <c r="H459" s="2" t="s">
        <v>643</v>
      </c>
      <c r="I459" s="2" t="s">
        <v>644</v>
      </c>
      <c r="J459" s="2" t="s">
        <v>16</v>
      </c>
      <c r="K459" s="2" t="s">
        <v>19</v>
      </c>
      <c r="L459" s="3">
        <v>581</v>
      </c>
      <c r="M459" s="2" t="s">
        <v>100</v>
      </c>
      <c r="N459" s="2" t="s">
        <v>20</v>
      </c>
      <c r="O459" s="2" t="s">
        <v>48</v>
      </c>
    </row>
    <row r="460" spans="1:15" x14ac:dyDescent="0.3">
      <c r="A460" s="2" t="s">
        <v>865</v>
      </c>
      <c r="B460" s="2" t="s">
        <v>119</v>
      </c>
      <c r="C460" s="2" t="s">
        <v>23</v>
      </c>
      <c r="D460" s="2" t="s">
        <v>17</v>
      </c>
      <c r="E460" s="2" t="s">
        <v>64</v>
      </c>
      <c r="F460" s="2" t="s">
        <v>65</v>
      </c>
      <c r="G460" s="2" t="s">
        <v>66</v>
      </c>
      <c r="H460" s="2" t="s">
        <v>643</v>
      </c>
      <c r="I460" s="2" t="s">
        <v>644</v>
      </c>
      <c r="J460" s="2" t="s">
        <v>16</v>
      </c>
      <c r="K460" s="2" t="s">
        <v>19</v>
      </c>
      <c r="L460" s="3">
        <v>574</v>
      </c>
      <c r="M460" s="2" t="s">
        <v>100</v>
      </c>
      <c r="N460" s="2" t="s">
        <v>20</v>
      </c>
      <c r="O460" s="2" t="s">
        <v>48</v>
      </c>
    </row>
    <row r="461" spans="1:15" x14ac:dyDescent="0.3">
      <c r="A461" s="2" t="s">
        <v>892</v>
      </c>
      <c r="B461" s="2" t="s">
        <v>893</v>
      </c>
      <c r="C461" s="2" t="s">
        <v>16</v>
      </c>
      <c r="D461" s="2" t="s">
        <v>17</v>
      </c>
      <c r="E461" s="2" t="s">
        <v>64</v>
      </c>
      <c r="F461" s="2" t="s">
        <v>65</v>
      </c>
      <c r="G461" s="2" t="s">
        <v>66</v>
      </c>
      <c r="H461" s="2" t="s">
        <v>643</v>
      </c>
      <c r="I461" s="2" t="s">
        <v>644</v>
      </c>
      <c r="J461" s="2" t="s">
        <v>16</v>
      </c>
      <c r="K461" s="2" t="s">
        <v>19</v>
      </c>
      <c r="L461" s="3">
        <v>573</v>
      </c>
      <c r="M461" s="2" t="s">
        <v>100</v>
      </c>
      <c r="N461" s="2" t="s">
        <v>20</v>
      </c>
      <c r="O461" s="2" t="s">
        <v>48</v>
      </c>
    </row>
    <row r="462" spans="1:15" x14ac:dyDescent="0.3">
      <c r="A462" s="2" t="s">
        <v>894</v>
      </c>
      <c r="B462" s="2" t="s">
        <v>895</v>
      </c>
      <c r="D462" s="2" t="s">
        <v>17</v>
      </c>
      <c r="E462" s="2" t="s">
        <v>64</v>
      </c>
      <c r="F462" s="2" t="s">
        <v>65</v>
      </c>
      <c r="G462" s="2" t="s">
        <v>66</v>
      </c>
      <c r="H462" s="2" t="s">
        <v>643</v>
      </c>
      <c r="I462" s="2" t="s">
        <v>644</v>
      </c>
      <c r="J462" s="2" t="s">
        <v>16</v>
      </c>
      <c r="K462" s="2" t="s">
        <v>19</v>
      </c>
      <c r="L462" s="3">
        <v>573</v>
      </c>
      <c r="M462" s="2" t="s">
        <v>100</v>
      </c>
      <c r="N462" s="2" t="s">
        <v>20</v>
      </c>
      <c r="O462" s="2" t="s">
        <v>48</v>
      </c>
    </row>
    <row r="463" spans="1:15" x14ac:dyDescent="0.3">
      <c r="A463" s="2" t="s">
        <v>896</v>
      </c>
      <c r="B463" s="2" t="s">
        <v>295</v>
      </c>
      <c r="C463" s="2" t="s">
        <v>17</v>
      </c>
      <c r="D463" s="2" t="s">
        <v>17</v>
      </c>
      <c r="E463" s="2" t="s">
        <v>64</v>
      </c>
      <c r="F463" s="2" t="s">
        <v>65</v>
      </c>
      <c r="G463" s="2" t="s">
        <v>66</v>
      </c>
      <c r="H463" s="2" t="s">
        <v>643</v>
      </c>
      <c r="I463" s="2" t="s">
        <v>644</v>
      </c>
      <c r="J463" s="2" t="s">
        <v>16</v>
      </c>
      <c r="K463" s="2" t="s">
        <v>19</v>
      </c>
      <c r="L463" s="3">
        <v>571</v>
      </c>
      <c r="M463" s="2" t="s">
        <v>100</v>
      </c>
      <c r="N463" s="2" t="s">
        <v>20</v>
      </c>
      <c r="O463" s="2" t="s">
        <v>48</v>
      </c>
    </row>
    <row r="464" spans="1:15" x14ac:dyDescent="0.3">
      <c r="A464" s="2" t="s">
        <v>675</v>
      </c>
      <c r="B464" s="2" t="s">
        <v>171</v>
      </c>
      <c r="C464" s="2" t="s">
        <v>87</v>
      </c>
      <c r="D464" s="2" t="s">
        <v>17</v>
      </c>
      <c r="E464" s="2" t="s">
        <v>64</v>
      </c>
      <c r="F464" s="2" t="s">
        <v>65</v>
      </c>
      <c r="G464" s="2" t="s">
        <v>66</v>
      </c>
      <c r="H464" s="2" t="s">
        <v>643</v>
      </c>
      <c r="I464" s="2" t="s">
        <v>644</v>
      </c>
      <c r="J464" s="2" t="s">
        <v>16</v>
      </c>
      <c r="K464" s="2" t="s">
        <v>19</v>
      </c>
      <c r="L464" s="3">
        <v>568</v>
      </c>
      <c r="M464" s="2" t="s">
        <v>100</v>
      </c>
      <c r="N464" s="2" t="s">
        <v>20</v>
      </c>
      <c r="O464" s="2" t="s">
        <v>48</v>
      </c>
    </row>
    <row r="465" spans="1:15" x14ac:dyDescent="0.3">
      <c r="A465" s="2" t="s">
        <v>661</v>
      </c>
      <c r="B465" s="2" t="s">
        <v>232</v>
      </c>
      <c r="C465" s="2" t="s">
        <v>31</v>
      </c>
      <c r="D465" s="2" t="s">
        <v>17</v>
      </c>
      <c r="E465" s="2" t="s">
        <v>64</v>
      </c>
      <c r="F465" s="2" t="s">
        <v>65</v>
      </c>
      <c r="G465" s="2" t="s">
        <v>66</v>
      </c>
      <c r="H465" s="2" t="s">
        <v>643</v>
      </c>
      <c r="I465" s="2" t="s">
        <v>644</v>
      </c>
      <c r="J465" s="2" t="s">
        <v>16</v>
      </c>
      <c r="K465" s="2" t="s">
        <v>19</v>
      </c>
      <c r="L465" s="3">
        <v>567</v>
      </c>
      <c r="M465" s="2" t="s">
        <v>100</v>
      </c>
      <c r="N465" s="2" t="s">
        <v>20</v>
      </c>
      <c r="O465" s="2" t="s">
        <v>48</v>
      </c>
    </row>
    <row r="466" spans="1:15" x14ac:dyDescent="0.3">
      <c r="A466" s="2" t="s">
        <v>897</v>
      </c>
      <c r="B466" s="2" t="s">
        <v>898</v>
      </c>
      <c r="D466" s="2" t="s">
        <v>17</v>
      </c>
      <c r="E466" s="2" t="s">
        <v>64</v>
      </c>
      <c r="F466" s="2" t="s">
        <v>65</v>
      </c>
      <c r="G466" s="2" t="s">
        <v>66</v>
      </c>
      <c r="H466" s="2" t="s">
        <v>643</v>
      </c>
      <c r="I466" s="2" t="s">
        <v>644</v>
      </c>
      <c r="J466" s="2" t="s">
        <v>16</v>
      </c>
      <c r="K466" s="2" t="s">
        <v>19</v>
      </c>
      <c r="L466" s="3">
        <v>566</v>
      </c>
      <c r="M466" s="2" t="s">
        <v>100</v>
      </c>
      <c r="N466" s="2" t="s">
        <v>20</v>
      </c>
      <c r="O466" s="2" t="s">
        <v>48</v>
      </c>
    </row>
    <row r="467" spans="1:15" x14ac:dyDescent="0.3">
      <c r="A467" s="2" t="s">
        <v>899</v>
      </c>
      <c r="B467" s="2" t="s">
        <v>900</v>
      </c>
      <c r="C467" s="2" t="s">
        <v>85</v>
      </c>
      <c r="D467" s="2" t="s">
        <v>17</v>
      </c>
      <c r="E467" s="2" t="s">
        <v>64</v>
      </c>
      <c r="F467" s="2" t="s">
        <v>65</v>
      </c>
      <c r="G467" s="2" t="s">
        <v>66</v>
      </c>
      <c r="H467" s="2" t="s">
        <v>643</v>
      </c>
      <c r="I467" s="2" t="s">
        <v>644</v>
      </c>
      <c r="J467" s="2" t="s">
        <v>16</v>
      </c>
      <c r="K467" s="2" t="s">
        <v>19</v>
      </c>
      <c r="L467" s="3">
        <v>558</v>
      </c>
      <c r="M467" s="2" t="s">
        <v>100</v>
      </c>
      <c r="N467" s="2" t="s">
        <v>20</v>
      </c>
      <c r="O467" s="2" t="s">
        <v>48</v>
      </c>
    </row>
    <row r="468" spans="1:15" x14ac:dyDescent="0.3">
      <c r="A468" s="2" t="s">
        <v>901</v>
      </c>
      <c r="B468" s="2" t="s">
        <v>678</v>
      </c>
      <c r="D468" s="2" t="s">
        <v>17</v>
      </c>
      <c r="E468" s="2" t="s">
        <v>64</v>
      </c>
      <c r="F468" s="2" t="s">
        <v>65</v>
      </c>
      <c r="G468" s="2" t="s">
        <v>66</v>
      </c>
      <c r="H468" s="2" t="s">
        <v>643</v>
      </c>
      <c r="I468" s="2" t="s">
        <v>644</v>
      </c>
      <c r="J468" s="2" t="s">
        <v>16</v>
      </c>
      <c r="K468" s="2" t="s">
        <v>19</v>
      </c>
      <c r="L468" s="3">
        <v>551</v>
      </c>
      <c r="M468" s="2" t="s">
        <v>100</v>
      </c>
      <c r="N468" s="2" t="s">
        <v>20</v>
      </c>
      <c r="O468" s="2" t="s">
        <v>48</v>
      </c>
    </row>
    <row r="469" spans="1:15" x14ac:dyDescent="0.3">
      <c r="A469" s="2" t="s">
        <v>902</v>
      </c>
      <c r="B469" s="2" t="s">
        <v>447</v>
      </c>
      <c r="C469" s="2" t="s">
        <v>17</v>
      </c>
      <c r="D469" s="2" t="s">
        <v>17</v>
      </c>
      <c r="E469" s="2" t="s">
        <v>64</v>
      </c>
      <c r="F469" s="2" t="s">
        <v>65</v>
      </c>
      <c r="G469" s="2" t="s">
        <v>66</v>
      </c>
      <c r="H469" s="2" t="s">
        <v>643</v>
      </c>
      <c r="I469" s="2" t="s">
        <v>644</v>
      </c>
      <c r="J469" s="2" t="s">
        <v>16</v>
      </c>
      <c r="K469" s="2" t="s">
        <v>19</v>
      </c>
      <c r="L469" s="3">
        <v>551</v>
      </c>
      <c r="M469" s="2" t="s">
        <v>100</v>
      </c>
      <c r="N469" s="2" t="s">
        <v>20</v>
      </c>
      <c r="O469" s="2" t="s">
        <v>48</v>
      </c>
    </row>
    <row r="470" spans="1:15" x14ac:dyDescent="0.3">
      <c r="A470" s="2" t="s">
        <v>903</v>
      </c>
      <c r="B470" s="2" t="s">
        <v>904</v>
      </c>
      <c r="C470" s="2" t="s">
        <v>16</v>
      </c>
      <c r="D470" s="2" t="s">
        <v>17</v>
      </c>
      <c r="E470" s="2" t="s">
        <v>64</v>
      </c>
      <c r="F470" s="2" t="s">
        <v>65</v>
      </c>
      <c r="G470" s="2" t="s">
        <v>66</v>
      </c>
      <c r="H470" s="2" t="s">
        <v>643</v>
      </c>
      <c r="I470" s="2" t="s">
        <v>644</v>
      </c>
      <c r="J470" s="2" t="s">
        <v>16</v>
      </c>
      <c r="K470" s="2" t="s">
        <v>19</v>
      </c>
      <c r="L470" s="3">
        <v>546</v>
      </c>
      <c r="M470" s="2" t="s">
        <v>100</v>
      </c>
      <c r="N470" s="2" t="s">
        <v>20</v>
      </c>
      <c r="O470" s="2" t="s">
        <v>48</v>
      </c>
    </row>
    <row r="471" spans="1:15" x14ac:dyDescent="0.3">
      <c r="A471" s="2" t="s">
        <v>905</v>
      </c>
      <c r="B471" s="2" t="s">
        <v>150</v>
      </c>
      <c r="C471" s="2" t="s">
        <v>85</v>
      </c>
      <c r="D471" s="2" t="s">
        <v>17</v>
      </c>
      <c r="E471" s="2" t="s">
        <v>64</v>
      </c>
      <c r="F471" s="2" t="s">
        <v>65</v>
      </c>
      <c r="G471" s="2" t="s">
        <v>66</v>
      </c>
      <c r="H471" s="2" t="s">
        <v>643</v>
      </c>
      <c r="I471" s="2" t="s">
        <v>644</v>
      </c>
      <c r="J471" s="2" t="s">
        <v>16</v>
      </c>
      <c r="K471" s="2" t="s">
        <v>19</v>
      </c>
      <c r="L471" s="3">
        <v>546</v>
      </c>
      <c r="M471" s="2" t="s">
        <v>100</v>
      </c>
      <c r="N471" s="2" t="s">
        <v>20</v>
      </c>
      <c r="O471" s="2" t="s">
        <v>48</v>
      </c>
    </row>
    <row r="472" spans="1:15" x14ac:dyDescent="0.3">
      <c r="A472" s="2" t="s">
        <v>906</v>
      </c>
      <c r="B472" s="2" t="s">
        <v>907</v>
      </c>
      <c r="C472" s="2" t="s">
        <v>31</v>
      </c>
      <c r="D472" s="2" t="s">
        <v>17</v>
      </c>
      <c r="E472" s="2" t="s">
        <v>64</v>
      </c>
      <c r="F472" s="2" t="s">
        <v>65</v>
      </c>
      <c r="G472" s="2" t="s">
        <v>66</v>
      </c>
      <c r="H472" s="2" t="s">
        <v>643</v>
      </c>
      <c r="I472" s="2" t="s">
        <v>644</v>
      </c>
      <c r="J472" s="2" t="s">
        <v>16</v>
      </c>
      <c r="K472" s="2" t="s">
        <v>19</v>
      </c>
      <c r="L472" s="3">
        <v>543.5</v>
      </c>
      <c r="M472" s="2" t="s">
        <v>100</v>
      </c>
      <c r="N472" s="2" t="s">
        <v>20</v>
      </c>
      <c r="O472" s="2" t="s">
        <v>48</v>
      </c>
    </row>
    <row r="473" spans="1:15" x14ac:dyDescent="0.3">
      <c r="A473" s="2" t="s">
        <v>849</v>
      </c>
      <c r="B473" s="2" t="s">
        <v>908</v>
      </c>
      <c r="C473" s="2" t="s">
        <v>16</v>
      </c>
      <c r="D473" s="2" t="s">
        <v>17</v>
      </c>
      <c r="E473" s="2" t="s">
        <v>64</v>
      </c>
      <c r="F473" s="2" t="s">
        <v>65</v>
      </c>
      <c r="G473" s="2" t="s">
        <v>66</v>
      </c>
      <c r="H473" s="2" t="s">
        <v>643</v>
      </c>
      <c r="I473" s="2" t="s">
        <v>644</v>
      </c>
      <c r="J473" s="2" t="s">
        <v>16</v>
      </c>
      <c r="K473" s="2" t="s">
        <v>19</v>
      </c>
      <c r="L473" s="3">
        <v>543</v>
      </c>
      <c r="M473" s="2" t="s">
        <v>100</v>
      </c>
      <c r="N473" s="2" t="s">
        <v>20</v>
      </c>
      <c r="O473" s="2" t="s">
        <v>48</v>
      </c>
    </row>
    <row r="474" spans="1:15" x14ac:dyDescent="0.3">
      <c r="A474" s="2" t="s">
        <v>825</v>
      </c>
      <c r="B474" s="2" t="s">
        <v>909</v>
      </c>
      <c r="C474" s="2" t="s">
        <v>31</v>
      </c>
      <c r="D474" s="2" t="s">
        <v>17</v>
      </c>
      <c r="E474" s="2" t="s">
        <v>64</v>
      </c>
      <c r="F474" s="2" t="s">
        <v>65</v>
      </c>
      <c r="G474" s="2" t="s">
        <v>66</v>
      </c>
      <c r="H474" s="2" t="s">
        <v>643</v>
      </c>
      <c r="I474" s="2" t="s">
        <v>644</v>
      </c>
      <c r="J474" s="2" t="s">
        <v>16</v>
      </c>
      <c r="K474" s="2" t="s">
        <v>19</v>
      </c>
      <c r="L474" s="3">
        <v>537</v>
      </c>
      <c r="M474" s="2" t="s">
        <v>100</v>
      </c>
      <c r="N474" s="2" t="s">
        <v>20</v>
      </c>
      <c r="O474" s="2" t="s">
        <v>48</v>
      </c>
    </row>
    <row r="475" spans="1:15" x14ac:dyDescent="0.3">
      <c r="A475" s="2" t="s">
        <v>910</v>
      </c>
      <c r="B475" s="2" t="s">
        <v>911</v>
      </c>
      <c r="C475" s="2" t="s">
        <v>41</v>
      </c>
      <c r="D475" s="2" t="s">
        <v>17</v>
      </c>
      <c r="E475" s="2" t="s">
        <v>64</v>
      </c>
      <c r="F475" s="2" t="s">
        <v>65</v>
      </c>
      <c r="G475" s="2" t="s">
        <v>66</v>
      </c>
      <c r="H475" s="2" t="s">
        <v>643</v>
      </c>
      <c r="I475" s="2" t="s">
        <v>644</v>
      </c>
      <c r="J475" s="2" t="s">
        <v>16</v>
      </c>
      <c r="K475" s="2" t="s">
        <v>19</v>
      </c>
      <c r="L475" s="3">
        <v>534</v>
      </c>
      <c r="M475" s="2" t="s">
        <v>100</v>
      </c>
      <c r="N475" s="2" t="s">
        <v>20</v>
      </c>
      <c r="O475" s="2" t="s">
        <v>48</v>
      </c>
    </row>
    <row r="476" spans="1:15" x14ac:dyDescent="0.3">
      <c r="A476" s="2" t="s">
        <v>912</v>
      </c>
      <c r="B476" s="2" t="s">
        <v>913</v>
      </c>
      <c r="C476" s="2" t="s">
        <v>327</v>
      </c>
      <c r="D476" s="2" t="s">
        <v>17</v>
      </c>
      <c r="E476" s="2" t="s">
        <v>64</v>
      </c>
      <c r="F476" s="2" t="s">
        <v>65</v>
      </c>
      <c r="G476" s="2" t="s">
        <v>66</v>
      </c>
      <c r="H476" s="2" t="s">
        <v>643</v>
      </c>
      <c r="I476" s="2" t="s">
        <v>644</v>
      </c>
      <c r="J476" s="2" t="s">
        <v>16</v>
      </c>
      <c r="K476" s="2" t="s">
        <v>19</v>
      </c>
      <c r="L476" s="3">
        <v>508</v>
      </c>
      <c r="M476" s="2" t="s">
        <v>100</v>
      </c>
      <c r="N476" s="2" t="s">
        <v>20</v>
      </c>
      <c r="O476" s="2" t="s">
        <v>48</v>
      </c>
    </row>
    <row r="477" spans="1:15" x14ac:dyDescent="0.3">
      <c r="A477" s="2" t="s">
        <v>914</v>
      </c>
      <c r="B477" s="2" t="s">
        <v>915</v>
      </c>
      <c r="C477" s="2" t="s">
        <v>59</v>
      </c>
      <c r="D477" s="2" t="s">
        <v>17</v>
      </c>
      <c r="E477" s="2" t="s">
        <v>64</v>
      </c>
      <c r="F477" s="2" t="s">
        <v>65</v>
      </c>
      <c r="G477" s="2" t="s">
        <v>66</v>
      </c>
      <c r="H477" s="2" t="s">
        <v>643</v>
      </c>
      <c r="I477" s="2" t="s">
        <v>644</v>
      </c>
      <c r="J477" s="2" t="s">
        <v>16</v>
      </c>
      <c r="K477" s="2" t="s">
        <v>19</v>
      </c>
      <c r="L477" s="3">
        <v>501</v>
      </c>
      <c r="M477" s="2" t="s">
        <v>100</v>
      </c>
      <c r="N477" s="2" t="s">
        <v>20</v>
      </c>
      <c r="O477" s="2" t="s">
        <v>48</v>
      </c>
    </row>
    <row r="478" spans="1:15" x14ac:dyDescent="0.3">
      <c r="A478" s="2" t="s">
        <v>848</v>
      </c>
      <c r="B478" s="2" t="s">
        <v>386</v>
      </c>
      <c r="C478" s="2" t="s">
        <v>85</v>
      </c>
      <c r="D478" s="2" t="s">
        <v>17</v>
      </c>
      <c r="E478" s="2" t="s">
        <v>64</v>
      </c>
      <c r="F478" s="2" t="s">
        <v>65</v>
      </c>
      <c r="G478" s="2" t="s">
        <v>66</v>
      </c>
      <c r="H478" s="2" t="s">
        <v>643</v>
      </c>
      <c r="I478" s="2" t="s">
        <v>644</v>
      </c>
      <c r="J478" s="2" t="s">
        <v>16</v>
      </c>
      <c r="K478" s="2" t="s">
        <v>19</v>
      </c>
      <c r="L478" s="3">
        <v>494</v>
      </c>
      <c r="M478" s="2" t="s">
        <v>100</v>
      </c>
      <c r="N478" s="2" t="s">
        <v>20</v>
      </c>
      <c r="O478" s="2" t="s">
        <v>48</v>
      </c>
    </row>
    <row r="479" spans="1:15" x14ac:dyDescent="0.3">
      <c r="A479" s="2" t="s">
        <v>916</v>
      </c>
      <c r="B479" s="2" t="s">
        <v>513</v>
      </c>
      <c r="C479" s="2" t="s">
        <v>41</v>
      </c>
      <c r="D479" s="2" t="s">
        <v>17</v>
      </c>
      <c r="E479" s="2" t="s">
        <v>64</v>
      </c>
      <c r="F479" s="2" t="s">
        <v>65</v>
      </c>
      <c r="G479" s="2" t="s">
        <v>66</v>
      </c>
      <c r="H479" s="2" t="s">
        <v>643</v>
      </c>
      <c r="I479" s="2" t="s">
        <v>644</v>
      </c>
      <c r="J479" s="2" t="s">
        <v>16</v>
      </c>
      <c r="K479" s="2" t="s">
        <v>19</v>
      </c>
      <c r="L479" s="3">
        <v>483.5</v>
      </c>
      <c r="M479" s="2" t="s">
        <v>100</v>
      </c>
      <c r="N479" s="2" t="s">
        <v>20</v>
      </c>
      <c r="O479" s="2" t="s">
        <v>48</v>
      </c>
    </row>
    <row r="480" spans="1:15" x14ac:dyDescent="0.3">
      <c r="A480" s="2" t="s">
        <v>917</v>
      </c>
      <c r="B480" s="2" t="s">
        <v>751</v>
      </c>
      <c r="C480" s="2" t="s">
        <v>67</v>
      </c>
      <c r="D480" s="2" t="s">
        <v>17</v>
      </c>
      <c r="E480" s="2" t="s">
        <v>64</v>
      </c>
      <c r="F480" s="2" t="s">
        <v>65</v>
      </c>
      <c r="G480" s="2" t="s">
        <v>66</v>
      </c>
      <c r="H480" s="2" t="s">
        <v>643</v>
      </c>
      <c r="I480" s="2" t="s">
        <v>644</v>
      </c>
      <c r="J480" s="2" t="s">
        <v>16</v>
      </c>
      <c r="K480" s="2" t="s">
        <v>19</v>
      </c>
      <c r="L480" s="3">
        <v>482</v>
      </c>
      <c r="M480" s="2" t="s">
        <v>100</v>
      </c>
      <c r="N480" s="2" t="s">
        <v>20</v>
      </c>
      <c r="O480" s="2" t="s">
        <v>48</v>
      </c>
    </row>
    <row r="481" spans="1:15" x14ac:dyDescent="0.3">
      <c r="A481" s="2" t="s">
        <v>675</v>
      </c>
      <c r="B481" s="2" t="s">
        <v>918</v>
      </c>
      <c r="C481" s="2" t="s">
        <v>87</v>
      </c>
      <c r="D481" s="2" t="s">
        <v>17</v>
      </c>
      <c r="E481" s="2" t="s">
        <v>64</v>
      </c>
      <c r="F481" s="2" t="s">
        <v>65</v>
      </c>
      <c r="G481" s="2" t="s">
        <v>66</v>
      </c>
      <c r="H481" s="2" t="s">
        <v>643</v>
      </c>
      <c r="I481" s="2" t="s">
        <v>644</v>
      </c>
      <c r="J481" s="2" t="s">
        <v>16</v>
      </c>
      <c r="K481" s="2" t="s">
        <v>19</v>
      </c>
      <c r="L481" s="3">
        <v>482</v>
      </c>
      <c r="M481" s="2" t="s">
        <v>100</v>
      </c>
      <c r="N481" s="2" t="s">
        <v>20</v>
      </c>
      <c r="O481" s="2" t="s">
        <v>48</v>
      </c>
    </row>
    <row r="482" spans="1:15" x14ac:dyDescent="0.3">
      <c r="A482" s="2" t="s">
        <v>919</v>
      </c>
      <c r="B482" s="2" t="s">
        <v>885</v>
      </c>
      <c r="C482" s="2" t="s">
        <v>87</v>
      </c>
      <c r="D482" s="2" t="s">
        <v>17</v>
      </c>
      <c r="E482" s="2" t="s">
        <v>64</v>
      </c>
      <c r="F482" s="2" t="s">
        <v>65</v>
      </c>
      <c r="G482" s="2" t="s">
        <v>66</v>
      </c>
      <c r="H482" s="2" t="s">
        <v>643</v>
      </c>
      <c r="I482" s="2" t="s">
        <v>644</v>
      </c>
      <c r="J482" s="2" t="s">
        <v>16</v>
      </c>
      <c r="K482" s="2" t="s">
        <v>19</v>
      </c>
      <c r="L482" s="3">
        <v>458</v>
      </c>
      <c r="M482" s="2" t="s">
        <v>100</v>
      </c>
      <c r="N482" s="2" t="s">
        <v>20</v>
      </c>
      <c r="O482" s="2" t="s">
        <v>48</v>
      </c>
    </row>
    <row r="483" spans="1:15" x14ac:dyDescent="0.3">
      <c r="A483" s="2" t="s">
        <v>920</v>
      </c>
      <c r="B483" s="2" t="s">
        <v>921</v>
      </c>
      <c r="D483" s="2" t="s">
        <v>17</v>
      </c>
      <c r="E483" s="2" t="s">
        <v>64</v>
      </c>
      <c r="F483" s="2" t="s">
        <v>65</v>
      </c>
      <c r="G483" s="2" t="s">
        <v>66</v>
      </c>
      <c r="H483" s="2" t="s">
        <v>643</v>
      </c>
      <c r="I483" s="2" t="s">
        <v>644</v>
      </c>
      <c r="J483" s="2" t="s">
        <v>16</v>
      </c>
      <c r="K483" s="2" t="s">
        <v>19</v>
      </c>
      <c r="L483" s="3">
        <v>458</v>
      </c>
      <c r="M483" s="2" t="s">
        <v>100</v>
      </c>
      <c r="N483" s="2" t="s">
        <v>20</v>
      </c>
      <c r="O483" s="2" t="s">
        <v>48</v>
      </c>
    </row>
    <row r="484" spans="1:15" x14ac:dyDescent="0.3">
      <c r="A484" s="2" t="s">
        <v>922</v>
      </c>
      <c r="B484" s="2" t="s">
        <v>212</v>
      </c>
      <c r="C484" s="2" t="s">
        <v>87</v>
      </c>
      <c r="D484" s="2" t="s">
        <v>17</v>
      </c>
      <c r="E484" s="2" t="s">
        <v>64</v>
      </c>
      <c r="F484" s="2" t="s">
        <v>65</v>
      </c>
      <c r="G484" s="2" t="s">
        <v>66</v>
      </c>
      <c r="H484" s="2" t="s">
        <v>643</v>
      </c>
      <c r="I484" s="2" t="s">
        <v>644</v>
      </c>
      <c r="J484" s="2" t="s">
        <v>16</v>
      </c>
      <c r="K484" s="2" t="s">
        <v>19</v>
      </c>
      <c r="L484" s="3">
        <v>458</v>
      </c>
      <c r="M484" s="2" t="s">
        <v>100</v>
      </c>
      <c r="N484" s="2" t="s">
        <v>20</v>
      </c>
      <c r="O484" s="2" t="s">
        <v>48</v>
      </c>
    </row>
    <row r="485" spans="1:15" x14ac:dyDescent="0.3">
      <c r="A485" s="2" t="s">
        <v>923</v>
      </c>
      <c r="B485" s="2" t="s">
        <v>631</v>
      </c>
      <c r="C485" s="2" t="s">
        <v>41</v>
      </c>
      <c r="D485" s="2" t="s">
        <v>17</v>
      </c>
      <c r="E485" s="2" t="s">
        <v>64</v>
      </c>
      <c r="F485" s="2" t="s">
        <v>65</v>
      </c>
      <c r="G485" s="2" t="s">
        <v>66</v>
      </c>
      <c r="H485" s="2" t="s">
        <v>643</v>
      </c>
      <c r="I485" s="2" t="s">
        <v>644</v>
      </c>
      <c r="J485" s="2" t="s">
        <v>16</v>
      </c>
      <c r="K485" s="2" t="s">
        <v>19</v>
      </c>
      <c r="L485" s="3">
        <v>457</v>
      </c>
      <c r="M485" s="2" t="s">
        <v>100</v>
      </c>
      <c r="N485" s="2" t="s">
        <v>20</v>
      </c>
      <c r="O485" s="2" t="s">
        <v>48</v>
      </c>
    </row>
    <row r="486" spans="1:15" x14ac:dyDescent="0.3">
      <c r="A486" s="2" t="s">
        <v>924</v>
      </c>
      <c r="B486" s="2" t="s">
        <v>925</v>
      </c>
      <c r="D486" s="2" t="s">
        <v>17</v>
      </c>
      <c r="E486" s="2" t="s">
        <v>64</v>
      </c>
      <c r="F486" s="2" t="s">
        <v>65</v>
      </c>
      <c r="G486" s="2" t="s">
        <v>66</v>
      </c>
      <c r="H486" s="2" t="s">
        <v>643</v>
      </c>
      <c r="I486" s="2" t="s">
        <v>644</v>
      </c>
      <c r="J486" s="2" t="s">
        <v>16</v>
      </c>
      <c r="K486" s="2" t="s">
        <v>19</v>
      </c>
      <c r="L486" s="3">
        <v>455</v>
      </c>
      <c r="M486" s="2" t="s">
        <v>100</v>
      </c>
      <c r="N486" s="2" t="s">
        <v>20</v>
      </c>
      <c r="O486" s="2" t="s">
        <v>48</v>
      </c>
    </row>
    <row r="487" spans="1:15" x14ac:dyDescent="0.3">
      <c r="A487" s="2" t="s">
        <v>553</v>
      </c>
      <c r="B487" s="2" t="s">
        <v>86</v>
      </c>
      <c r="C487" s="2" t="s">
        <v>31</v>
      </c>
      <c r="D487" s="2" t="s">
        <v>17</v>
      </c>
      <c r="E487" s="2" t="s">
        <v>64</v>
      </c>
      <c r="F487" s="2" t="s">
        <v>65</v>
      </c>
      <c r="G487" s="2" t="s">
        <v>66</v>
      </c>
      <c r="H487" s="2" t="s">
        <v>643</v>
      </c>
      <c r="I487" s="2" t="s">
        <v>644</v>
      </c>
      <c r="J487" s="2" t="s">
        <v>16</v>
      </c>
      <c r="K487" s="2" t="s">
        <v>19</v>
      </c>
      <c r="L487" s="3">
        <v>453.5</v>
      </c>
      <c r="M487" s="2" t="s">
        <v>100</v>
      </c>
      <c r="N487" s="2" t="s">
        <v>20</v>
      </c>
      <c r="O487" s="2" t="s">
        <v>48</v>
      </c>
    </row>
    <row r="488" spans="1:15" x14ac:dyDescent="0.3">
      <c r="A488" s="2" t="s">
        <v>926</v>
      </c>
      <c r="B488" s="2" t="s">
        <v>226</v>
      </c>
      <c r="C488" s="2" t="s">
        <v>41</v>
      </c>
      <c r="D488" s="2" t="s">
        <v>17</v>
      </c>
      <c r="E488" s="2" t="s">
        <v>64</v>
      </c>
      <c r="F488" s="2" t="s">
        <v>65</v>
      </c>
      <c r="G488" s="2" t="s">
        <v>66</v>
      </c>
      <c r="H488" s="2" t="s">
        <v>643</v>
      </c>
      <c r="I488" s="2" t="s">
        <v>644</v>
      </c>
      <c r="J488" s="2" t="s">
        <v>16</v>
      </c>
      <c r="K488" s="2" t="s">
        <v>19</v>
      </c>
      <c r="L488" s="3">
        <v>430</v>
      </c>
      <c r="M488" s="2" t="s">
        <v>100</v>
      </c>
      <c r="N488" s="2" t="s">
        <v>20</v>
      </c>
      <c r="O488" s="2" t="s">
        <v>48</v>
      </c>
    </row>
    <row r="489" spans="1:15" x14ac:dyDescent="0.3">
      <c r="A489" s="2" t="s">
        <v>927</v>
      </c>
      <c r="B489" s="2" t="s">
        <v>928</v>
      </c>
      <c r="D489" s="2" t="s">
        <v>17</v>
      </c>
      <c r="E489" s="2" t="s">
        <v>64</v>
      </c>
      <c r="F489" s="2" t="s">
        <v>65</v>
      </c>
      <c r="G489" s="2" t="s">
        <v>66</v>
      </c>
      <c r="H489" s="2" t="s">
        <v>643</v>
      </c>
      <c r="I489" s="2" t="s">
        <v>644</v>
      </c>
      <c r="J489" s="2" t="s">
        <v>16</v>
      </c>
      <c r="K489" s="2" t="s">
        <v>19</v>
      </c>
      <c r="L489" s="3">
        <v>430</v>
      </c>
      <c r="M489" s="2" t="s">
        <v>100</v>
      </c>
      <c r="N489" s="2" t="s">
        <v>20</v>
      </c>
      <c r="O489" s="2" t="s">
        <v>48</v>
      </c>
    </row>
    <row r="490" spans="1:15" x14ac:dyDescent="0.3">
      <c r="A490" s="2" t="s">
        <v>897</v>
      </c>
      <c r="B490" s="2" t="s">
        <v>93</v>
      </c>
      <c r="C490" s="2" t="s">
        <v>17</v>
      </c>
      <c r="D490" s="2" t="s">
        <v>17</v>
      </c>
      <c r="E490" s="2" t="s">
        <v>64</v>
      </c>
      <c r="F490" s="2" t="s">
        <v>65</v>
      </c>
      <c r="G490" s="2" t="s">
        <v>66</v>
      </c>
      <c r="H490" s="2" t="s">
        <v>643</v>
      </c>
      <c r="I490" s="2" t="s">
        <v>644</v>
      </c>
      <c r="J490" s="2" t="s">
        <v>16</v>
      </c>
      <c r="K490" s="2" t="s">
        <v>19</v>
      </c>
      <c r="L490" s="3">
        <v>430</v>
      </c>
      <c r="M490" s="2" t="s">
        <v>100</v>
      </c>
      <c r="N490" s="2" t="s">
        <v>20</v>
      </c>
      <c r="O490" s="2" t="s">
        <v>48</v>
      </c>
    </row>
    <row r="491" spans="1:15" x14ac:dyDescent="0.3">
      <c r="A491" s="2" t="s">
        <v>929</v>
      </c>
      <c r="B491" s="2" t="s">
        <v>930</v>
      </c>
      <c r="C491" s="2" t="s">
        <v>94</v>
      </c>
      <c r="D491" s="2" t="s">
        <v>17</v>
      </c>
      <c r="E491" s="2" t="s">
        <v>64</v>
      </c>
      <c r="F491" s="2" t="s">
        <v>65</v>
      </c>
      <c r="G491" s="2" t="s">
        <v>66</v>
      </c>
      <c r="H491" s="2" t="s">
        <v>643</v>
      </c>
      <c r="I491" s="2" t="s">
        <v>644</v>
      </c>
      <c r="J491" s="2" t="s">
        <v>16</v>
      </c>
      <c r="K491" s="2" t="s">
        <v>19</v>
      </c>
      <c r="L491" s="3">
        <v>430</v>
      </c>
      <c r="M491" s="2" t="s">
        <v>100</v>
      </c>
      <c r="N491" s="2" t="s">
        <v>20</v>
      </c>
      <c r="O491" s="2" t="s">
        <v>48</v>
      </c>
    </row>
    <row r="492" spans="1:15" x14ac:dyDescent="0.3">
      <c r="A492" s="2" t="s">
        <v>931</v>
      </c>
      <c r="B492" s="2" t="s">
        <v>52</v>
      </c>
      <c r="C492" s="2" t="s">
        <v>17</v>
      </c>
      <c r="D492" s="2" t="s">
        <v>17</v>
      </c>
      <c r="E492" s="2" t="s">
        <v>64</v>
      </c>
      <c r="F492" s="2" t="s">
        <v>65</v>
      </c>
      <c r="G492" s="2" t="s">
        <v>66</v>
      </c>
      <c r="H492" s="2" t="s">
        <v>643</v>
      </c>
      <c r="I492" s="2" t="s">
        <v>644</v>
      </c>
      <c r="J492" s="2" t="s">
        <v>16</v>
      </c>
      <c r="K492" s="2" t="s">
        <v>19</v>
      </c>
      <c r="L492" s="3">
        <v>425.5</v>
      </c>
      <c r="M492" s="2" t="s">
        <v>100</v>
      </c>
      <c r="N492" s="2" t="s">
        <v>20</v>
      </c>
      <c r="O492" s="2" t="s">
        <v>48</v>
      </c>
    </row>
    <row r="493" spans="1:15" x14ac:dyDescent="0.3">
      <c r="A493" s="2" t="s">
        <v>932</v>
      </c>
      <c r="B493" s="2" t="s">
        <v>111</v>
      </c>
      <c r="C493" s="2" t="s">
        <v>67</v>
      </c>
      <c r="D493" s="2" t="s">
        <v>17</v>
      </c>
      <c r="E493" s="2" t="s">
        <v>64</v>
      </c>
      <c r="F493" s="2" t="s">
        <v>65</v>
      </c>
      <c r="G493" s="2" t="s">
        <v>66</v>
      </c>
      <c r="H493" s="2" t="s">
        <v>643</v>
      </c>
      <c r="I493" s="2" t="s">
        <v>644</v>
      </c>
      <c r="J493" s="2" t="s">
        <v>16</v>
      </c>
      <c r="K493" s="2" t="s">
        <v>19</v>
      </c>
      <c r="L493" s="3">
        <v>424</v>
      </c>
      <c r="M493" s="2" t="s">
        <v>100</v>
      </c>
      <c r="N493" s="2" t="s">
        <v>20</v>
      </c>
      <c r="O493" s="2" t="s">
        <v>48</v>
      </c>
    </row>
    <row r="494" spans="1:15" x14ac:dyDescent="0.3">
      <c r="A494" s="2" t="s">
        <v>83</v>
      </c>
      <c r="B494" s="2" t="s">
        <v>60</v>
      </c>
      <c r="C494" s="2" t="s">
        <v>67</v>
      </c>
      <c r="D494" s="2" t="s">
        <v>17</v>
      </c>
      <c r="E494" s="2" t="s">
        <v>64</v>
      </c>
      <c r="F494" s="2" t="s">
        <v>65</v>
      </c>
      <c r="G494" s="2" t="s">
        <v>66</v>
      </c>
      <c r="H494" s="2" t="s">
        <v>643</v>
      </c>
      <c r="I494" s="2" t="s">
        <v>644</v>
      </c>
      <c r="J494" s="2" t="s">
        <v>16</v>
      </c>
      <c r="K494" s="2" t="s">
        <v>19</v>
      </c>
      <c r="L494" s="3">
        <v>412</v>
      </c>
      <c r="M494" s="2" t="s">
        <v>100</v>
      </c>
      <c r="N494" s="2" t="s">
        <v>20</v>
      </c>
      <c r="O494" s="2" t="s">
        <v>48</v>
      </c>
    </row>
    <row r="495" spans="1:15" x14ac:dyDescent="0.3">
      <c r="A495" s="2" t="s">
        <v>933</v>
      </c>
      <c r="B495" s="2" t="s">
        <v>133</v>
      </c>
      <c r="C495" s="2" t="s">
        <v>85</v>
      </c>
      <c r="D495" s="2" t="s">
        <v>17</v>
      </c>
      <c r="E495" s="2" t="s">
        <v>64</v>
      </c>
      <c r="F495" s="2" t="s">
        <v>65</v>
      </c>
      <c r="G495" s="2" t="s">
        <v>66</v>
      </c>
      <c r="H495" s="2" t="s">
        <v>643</v>
      </c>
      <c r="I495" s="2" t="s">
        <v>644</v>
      </c>
      <c r="J495" s="2" t="s">
        <v>16</v>
      </c>
      <c r="K495" s="2" t="s">
        <v>19</v>
      </c>
      <c r="L495" s="3">
        <v>412</v>
      </c>
      <c r="M495" s="2" t="s">
        <v>100</v>
      </c>
      <c r="N495" s="2" t="s">
        <v>20</v>
      </c>
      <c r="O495" s="2" t="s">
        <v>48</v>
      </c>
    </row>
    <row r="496" spans="1:15" x14ac:dyDescent="0.3">
      <c r="A496" s="2" t="s">
        <v>934</v>
      </c>
      <c r="B496" s="2" t="s">
        <v>30</v>
      </c>
      <c r="C496" s="2" t="s">
        <v>84</v>
      </c>
      <c r="D496" s="2" t="s">
        <v>17</v>
      </c>
      <c r="E496" s="2" t="s">
        <v>64</v>
      </c>
      <c r="F496" s="2" t="s">
        <v>65</v>
      </c>
      <c r="G496" s="2" t="s">
        <v>66</v>
      </c>
      <c r="H496" s="2" t="s">
        <v>643</v>
      </c>
      <c r="I496" s="2" t="s">
        <v>644</v>
      </c>
      <c r="J496" s="2" t="s">
        <v>16</v>
      </c>
      <c r="K496" s="2" t="s">
        <v>19</v>
      </c>
      <c r="L496" s="3">
        <v>412</v>
      </c>
      <c r="M496" s="2" t="s">
        <v>100</v>
      </c>
      <c r="N496" s="2" t="s">
        <v>20</v>
      </c>
      <c r="O496" s="2" t="s">
        <v>48</v>
      </c>
    </row>
    <row r="497" spans="1:15" x14ac:dyDescent="0.3">
      <c r="A497" s="2" t="s">
        <v>935</v>
      </c>
      <c r="B497" s="2" t="s">
        <v>57</v>
      </c>
      <c r="C497" s="2" t="s">
        <v>85</v>
      </c>
      <c r="D497" s="2" t="s">
        <v>17</v>
      </c>
      <c r="E497" s="2" t="s">
        <v>64</v>
      </c>
      <c r="F497" s="2" t="s">
        <v>65</v>
      </c>
      <c r="G497" s="2" t="s">
        <v>66</v>
      </c>
      <c r="H497" s="2" t="s">
        <v>643</v>
      </c>
      <c r="I497" s="2" t="s">
        <v>644</v>
      </c>
      <c r="J497" s="2" t="s">
        <v>16</v>
      </c>
      <c r="K497" s="2" t="s">
        <v>19</v>
      </c>
      <c r="L497" s="3">
        <v>402</v>
      </c>
      <c r="M497" s="2" t="s">
        <v>100</v>
      </c>
      <c r="N497" s="2" t="s">
        <v>20</v>
      </c>
      <c r="O497" s="2" t="s">
        <v>48</v>
      </c>
    </row>
    <row r="498" spans="1:15" x14ac:dyDescent="0.3">
      <c r="A498" s="2" t="s">
        <v>936</v>
      </c>
      <c r="B498" s="2" t="s">
        <v>937</v>
      </c>
      <c r="C498" s="2" t="s">
        <v>19</v>
      </c>
      <c r="D498" s="2" t="s">
        <v>17</v>
      </c>
      <c r="E498" s="2" t="s">
        <v>64</v>
      </c>
      <c r="F498" s="2" t="s">
        <v>65</v>
      </c>
      <c r="G498" s="2" t="s">
        <v>66</v>
      </c>
      <c r="H498" s="2" t="s">
        <v>643</v>
      </c>
      <c r="I498" s="2" t="s">
        <v>644</v>
      </c>
      <c r="J498" s="2" t="s">
        <v>16</v>
      </c>
      <c r="K498" s="2" t="s">
        <v>19</v>
      </c>
      <c r="L498" s="3">
        <v>385</v>
      </c>
      <c r="M498" s="2" t="s">
        <v>100</v>
      </c>
      <c r="N498" s="2" t="s">
        <v>20</v>
      </c>
      <c r="O498" s="2" t="s">
        <v>48</v>
      </c>
    </row>
    <row r="499" spans="1:15" x14ac:dyDescent="0.3">
      <c r="A499" s="2" t="s">
        <v>938</v>
      </c>
      <c r="B499" s="2" t="s">
        <v>939</v>
      </c>
      <c r="C499" s="2" t="s">
        <v>84</v>
      </c>
      <c r="D499" s="2" t="s">
        <v>17</v>
      </c>
      <c r="E499" s="2" t="s">
        <v>64</v>
      </c>
      <c r="F499" s="2" t="s">
        <v>65</v>
      </c>
      <c r="G499" s="2" t="s">
        <v>66</v>
      </c>
      <c r="H499" s="2" t="s">
        <v>643</v>
      </c>
      <c r="I499" s="2" t="s">
        <v>644</v>
      </c>
      <c r="J499" s="2" t="s">
        <v>16</v>
      </c>
      <c r="K499" s="2" t="s">
        <v>19</v>
      </c>
      <c r="L499" s="3">
        <v>385</v>
      </c>
      <c r="M499" s="2" t="s">
        <v>100</v>
      </c>
      <c r="N499" s="2" t="s">
        <v>20</v>
      </c>
      <c r="O499" s="2" t="s">
        <v>48</v>
      </c>
    </row>
    <row r="500" spans="1:15" x14ac:dyDescent="0.3">
      <c r="A500" s="2" t="s">
        <v>940</v>
      </c>
      <c r="B500" s="2" t="s">
        <v>764</v>
      </c>
      <c r="C500" s="2" t="s">
        <v>67</v>
      </c>
      <c r="D500" s="2" t="s">
        <v>17</v>
      </c>
      <c r="E500" s="2" t="s">
        <v>64</v>
      </c>
      <c r="F500" s="2" t="s">
        <v>65</v>
      </c>
      <c r="G500" s="2" t="s">
        <v>66</v>
      </c>
      <c r="H500" s="2" t="s">
        <v>643</v>
      </c>
      <c r="I500" s="2" t="s">
        <v>644</v>
      </c>
      <c r="J500" s="2" t="s">
        <v>16</v>
      </c>
      <c r="K500" s="2" t="s">
        <v>19</v>
      </c>
      <c r="L500" s="3">
        <v>385</v>
      </c>
      <c r="M500" s="2" t="s">
        <v>100</v>
      </c>
      <c r="N500" s="2" t="s">
        <v>20</v>
      </c>
      <c r="O500" s="2" t="s">
        <v>48</v>
      </c>
    </row>
    <row r="501" spans="1:15" x14ac:dyDescent="0.3">
      <c r="A501" s="2" t="s">
        <v>769</v>
      </c>
      <c r="B501" s="2" t="s">
        <v>941</v>
      </c>
      <c r="C501" s="2" t="s">
        <v>94</v>
      </c>
      <c r="D501" s="2" t="s">
        <v>17</v>
      </c>
      <c r="E501" s="2" t="s">
        <v>64</v>
      </c>
      <c r="F501" s="2" t="s">
        <v>65</v>
      </c>
      <c r="G501" s="2" t="s">
        <v>66</v>
      </c>
      <c r="H501" s="2" t="s">
        <v>643</v>
      </c>
      <c r="I501" s="2" t="s">
        <v>644</v>
      </c>
      <c r="J501" s="2" t="s">
        <v>16</v>
      </c>
      <c r="K501" s="2" t="s">
        <v>19</v>
      </c>
      <c r="L501" s="3">
        <v>385</v>
      </c>
      <c r="M501" s="2" t="s">
        <v>100</v>
      </c>
      <c r="N501" s="2" t="s">
        <v>20</v>
      </c>
      <c r="O501" s="2" t="s">
        <v>48</v>
      </c>
    </row>
    <row r="502" spans="1:15" x14ac:dyDescent="0.3">
      <c r="A502" s="2" t="s">
        <v>942</v>
      </c>
      <c r="B502" s="2" t="s">
        <v>943</v>
      </c>
      <c r="C502" s="2" t="s">
        <v>43</v>
      </c>
      <c r="D502" s="2" t="s">
        <v>17</v>
      </c>
      <c r="E502" s="2" t="s">
        <v>64</v>
      </c>
      <c r="F502" s="2" t="s">
        <v>65</v>
      </c>
      <c r="G502" s="2" t="s">
        <v>66</v>
      </c>
      <c r="H502" s="2" t="s">
        <v>643</v>
      </c>
      <c r="I502" s="2" t="s">
        <v>644</v>
      </c>
      <c r="J502" s="2" t="s">
        <v>16</v>
      </c>
      <c r="K502" s="2" t="s">
        <v>19</v>
      </c>
      <c r="L502" s="3">
        <v>368</v>
      </c>
      <c r="M502" s="2" t="s">
        <v>100</v>
      </c>
      <c r="N502" s="2" t="s">
        <v>20</v>
      </c>
      <c r="O502" s="2" t="s">
        <v>48</v>
      </c>
    </row>
    <row r="503" spans="1:15" x14ac:dyDescent="0.3">
      <c r="A503" s="2" t="s">
        <v>944</v>
      </c>
      <c r="B503" s="2" t="s">
        <v>295</v>
      </c>
      <c r="C503" s="2" t="s">
        <v>85</v>
      </c>
      <c r="D503" s="2" t="s">
        <v>17</v>
      </c>
      <c r="E503" s="2" t="s">
        <v>64</v>
      </c>
      <c r="F503" s="2" t="s">
        <v>65</v>
      </c>
      <c r="G503" s="2" t="s">
        <v>66</v>
      </c>
      <c r="H503" s="2" t="s">
        <v>643</v>
      </c>
      <c r="I503" s="2" t="s">
        <v>644</v>
      </c>
      <c r="J503" s="2" t="s">
        <v>16</v>
      </c>
      <c r="K503" s="2" t="s">
        <v>19</v>
      </c>
      <c r="L503" s="3">
        <v>366</v>
      </c>
      <c r="M503" s="2" t="s">
        <v>100</v>
      </c>
      <c r="N503" s="2" t="s">
        <v>20</v>
      </c>
      <c r="O503" s="2" t="s">
        <v>48</v>
      </c>
    </row>
    <row r="504" spans="1:15" x14ac:dyDescent="0.3">
      <c r="A504" s="2" t="s">
        <v>945</v>
      </c>
      <c r="B504" s="2" t="s">
        <v>946</v>
      </c>
      <c r="C504" s="2" t="s">
        <v>41</v>
      </c>
      <c r="D504" s="2" t="s">
        <v>17</v>
      </c>
      <c r="E504" s="2" t="s">
        <v>64</v>
      </c>
      <c r="F504" s="2" t="s">
        <v>65</v>
      </c>
      <c r="G504" s="2" t="s">
        <v>66</v>
      </c>
      <c r="H504" s="2" t="s">
        <v>643</v>
      </c>
      <c r="I504" s="2" t="s">
        <v>644</v>
      </c>
      <c r="J504" s="2" t="s">
        <v>16</v>
      </c>
      <c r="K504" s="2" t="s">
        <v>19</v>
      </c>
      <c r="L504" s="3">
        <v>366</v>
      </c>
      <c r="M504" s="2" t="s">
        <v>100</v>
      </c>
      <c r="N504" s="2" t="s">
        <v>20</v>
      </c>
      <c r="O504" s="2" t="s">
        <v>48</v>
      </c>
    </row>
    <row r="505" spans="1:15" x14ac:dyDescent="0.3">
      <c r="A505" s="2" t="s">
        <v>947</v>
      </c>
      <c r="B505" s="2" t="s">
        <v>513</v>
      </c>
      <c r="C505" s="2" t="s">
        <v>69</v>
      </c>
      <c r="D505" s="2" t="s">
        <v>17</v>
      </c>
      <c r="E505" s="2" t="s">
        <v>64</v>
      </c>
      <c r="F505" s="2" t="s">
        <v>65</v>
      </c>
      <c r="G505" s="2" t="s">
        <v>66</v>
      </c>
      <c r="H505" s="2" t="s">
        <v>643</v>
      </c>
      <c r="I505" s="2" t="s">
        <v>644</v>
      </c>
      <c r="J505" s="2" t="s">
        <v>16</v>
      </c>
      <c r="K505" s="2" t="s">
        <v>19</v>
      </c>
      <c r="L505" s="3">
        <v>366</v>
      </c>
      <c r="M505" s="2" t="s">
        <v>100</v>
      </c>
      <c r="N505" s="2" t="s">
        <v>20</v>
      </c>
      <c r="O505" s="2" t="s">
        <v>48</v>
      </c>
    </row>
    <row r="506" spans="1:15" x14ac:dyDescent="0.3">
      <c r="A506" s="2" t="s">
        <v>948</v>
      </c>
      <c r="B506" s="2" t="s">
        <v>949</v>
      </c>
      <c r="D506" s="2" t="s">
        <v>17</v>
      </c>
      <c r="E506" s="2" t="s">
        <v>64</v>
      </c>
      <c r="F506" s="2" t="s">
        <v>65</v>
      </c>
      <c r="G506" s="2" t="s">
        <v>66</v>
      </c>
      <c r="H506" s="2" t="s">
        <v>643</v>
      </c>
      <c r="I506" s="2" t="s">
        <v>644</v>
      </c>
      <c r="J506" s="2" t="s">
        <v>16</v>
      </c>
      <c r="K506" s="2" t="s">
        <v>19</v>
      </c>
      <c r="L506" s="3">
        <v>349</v>
      </c>
      <c r="M506" s="2" t="s">
        <v>100</v>
      </c>
      <c r="N506" s="2" t="s">
        <v>20</v>
      </c>
      <c r="O506" s="2" t="s">
        <v>48</v>
      </c>
    </row>
    <row r="507" spans="1:15" x14ac:dyDescent="0.3">
      <c r="A507" s="2" t="s">
        <v>394</v>
      </c>
      <c r="B507" s="2" t="s">
        <v>950</v>
      </c>
      <c r="C507" s="2" t="s">
        <v>17</v>
      </c>
      <c r="D507" s="2" t="s">
        <v>17</v>
      </c>
      <c r="E507" s="2" t="s">
        <v>64</v>
      </c>
      <c r="F507" s="2" t="s">
        <v>65</v>
      </c>
      <c r="G507" s="2" t="s">
        <v>66</v>
      </c>
      <c r="H507" s="2" t="s">
        <v>643</v>
      </c>
      <c r="I507" s="2" t="s">
        <v>644</v>
      </c>
      <c r="J507" s="2" t="s">
        <v>16</v>
      </c>
      <c r="K507" s="2" t="s">
        <v>19</v>
      </c>
      <c r="L507" s="3">
        <v>349</v>
      </c>
      <c r="M507" s="2" t="s">
        <v>100</v>
      </c>
      <c r="N507" s="2" t="s">
        <v>20</v>
      </c>
      <c r="O507" s="2" t="s">
        <v>48</v>
      </c>
    </row>
    <row r="508" spans="1:15" x14ac:dyDescent="0.3">
      <c r="A508" s="2" t="s">
        <v>951</v>
      </c>
      <c r="B508" s="2" t="s">
        <v>52</v>
      </c>
      <c r="C508" s="2" t="s">
        <v>31</v>
      </c>
      <c r="D508" s="2" t="s">
        <v>17</v>
      </c>
      <c r="E508" s="2" t="s">
        <v>64</v>
      </c>
      <c r="F508" s="2" t="s">
        <v>65</v>
      </c>
      <c r="G508" s="2" t="s">
        <v>66</v>
      </c>
      <c r="H508" s="2" t="s">
        <v>643</v>
      </c>
      <c r="I508" s="2" t="s">
        <v>644</v>
      </c>
      <c r="J508" s="2" t="s">
        <v>16</v>
      </c>
      <c r="K508" s="2" t="s">
        <v>19</v>
      </c>
      <c r="L508" s="3">
        <v>344</v>
      </c>
      <c r="M508" s="2" t="s">
        <v>100</v>
      </c>
      <c r="N508" s="2" t="s">
        <v>20</v>
      </c>
      <c r="O508" s="2" t="s">
        <v>48</v>
      </c>
    </row>
    <row r="509" spans="1:15" x14ac:dyDescent="0.3">
      <c r="A509" s="2" t="s">
        <v>924</v>
      </c>
      <c r="B509" s="2" t="s">
        <v>534</v>
      </c>
      <c r="C509" s="2" t="s">
        <v>85</v>
      </c>
      <c r="D509" s="2" t="s">
        <v>17</v>
      </c>
      <c r="E509" s="2" t="s">
        <v>64</v>
      </c>
      <c r="F509" s="2" t="s">
        <v>65</v>
      </c>
      <c r="G509" s="2" t="s">
        <v>66</v>
      </c>
      <c r="H509" s="2" t="s">
        <v>643</v>
      </c>
      <c r="I509" s="2" t="s">
        <v>644</v>
      </c>
      <c r="J509" s="2" t="s">
        <v>16</v>
      </c>
      <c r="K509" s="2" t="s">
        <v>19</v>
      </c>
      <c r="L509" s="3">
        <v>304.5</v>
      </c>
      <c r="M509" s="2" t="s">
        <v>100</v>
      </c>
      <c r="N509" s="2" t="s">
        <v>20</v>
      </c>
      <c r="O509" s="2" t="s">
        <v>48</v>
      </c>
    </row>
    <row r="510" spans="1:15" x14ac:dyDescent="0.3">
      <c r="A510" s="2" t="s">
        <v>952</v>
      </c>
      <c r="B510" s="2" t="s">
        <v>953</v>
      </c>
      <c r="D510" s="2" t="s">
        <v>17</v>
      </c>
      <c r="E510" s="2" t="s">
        <v>64</v>
      </c>
      <c r="F510" s="2" t="s">
        <v>65</v>
      </c>
      <c r="G510" s="2" t="s">
        <v>66</v>
      </c>
      <c r="H510" s="2" t="s">
        <v>643</v>
      </c>
      <c r="I510" s="2" t="s">
        <v>644</v>
      </c>
      <c r="J510" s="2" t="s">
        <v>16</v>
      </c>
      <c r="K510" s="2" t="s">
        <v>19</v>
      </c>
      <c r="L510" s="3">
        <v>176</v>
      </c>
      <c r="M510" s="2" t="s">
        <v>100</v>
      </c>
      <c r="N510" s="2" t="s">
        <v>20</v>
      </c>
      <c r="O510" s="2" t="s">
        <v>48</v>
      </c>
    </row>
    <row r="511" spans="1:15" x14ac:dyDescent="0.3">
      <c r="A511" s="2" t="s">
        <v>954</v>
      </c>
      <c r="B511" s="2" t="s">
        <v>764</v>
      </c>
      <c r="C511" s="2" t="s">
        <v>327</v>
      </c>
      <c r="D511" s="2" t="s">
        <v>17</v>
      </c>
      <c r="E511" s="2" t="s">
        <v>64</v>
      </c>
      <c r="F511" s="2" t="s">
        <v>65</v>
      </c>
      <c r="G511" s="2" t="s">
        <v>66</v>
      </c>
      <c r="H511" s="2" t="s">
        <v>643</v>
      </c>
      <c r="I511" s="2" t="s">
        <v>644</v>
      </c>
      <c r="J511" s="2" t="s">
        <v>16</v>
      </c>
      <c r="K511" s="2" t="s">
        <v>19</v>
      </c>
      <c r="L511" s="3">
        <v>176</v>
      </c>
      <c r="M511" s="2" t="s">
        <v>100</v>
      </c>
      <c r="N511" s="2" t="s">
        <v>20</v>
      </c>
      <c r="O511" s="2" t="s">
        <v>48</v>
      </c>
    </row>
    <row r="512" spans="1:15" x14ac:dyDescent="0.3">
      <c r="A512" s="2" t="s">
        <v>955</v>
      </c>
      <c r="B512" s="2" t="s">
        <v>603</v>
      </c>
      <c r="D512" s="2" t="s">
        <v>17</v>
      </c>
      <c r="E512" s="2" t="s">
        <v>64</v>
      </c>
      <c r="F512" s="2" t="s">
        <v>65</v>
      </c>
      <c r="G512" s="2" t="s">
        <v>66</v>
      </c>
      <c r="H512" s="2" t="s">
        <v>643</v>
      </c>
      <c r="I512" s="2" t="s">
        <v>644</v>
      </c>
      <c r="J512" s="2" t="s">
        <v>16</v>
      </c>
      <c r="K512" s="2" t="s">
        <v>19</v>
      </c>
      <c r="L512" s="3">
        <v>176</v>
      </c>
      <c r="M512" s="2" t="s">
        <v>100</v>
      </c>
      <c r="N512" s="2" t="s">
        <v>20</v>
      </c>
      <c r="O512" s="2" t="s">
        <v>48</v>
      </c>
    </row>
    <row r="513" spans="1:16" x14ac:dyDescent="0.3">
      <c r="A513" s="2" t="s">
        <v>956</v>
      </c>
      <c r="B513" s="2" t="s">
        <v>57</v>
      </c>
      <c r="C513" s="2" t="s">
        <v>31</v>
      </c>
      <c r="D513" s="2" t="s">
        <v>17</v>
      </c>
      <c r="E513" s="2" t="s">
        <v>64</v>
      </c>
      <c r="F513" s="2" t="s">
        <v>65</v>
      </c>
      <c r="G513" s="2" t="s">
        <v>66</v>
      </c>
      <c r="H513" s="2" t="s">
        <v>643</v>
      </c>
      <c r="I513" s="2" t="s">
        <v>644</v>
      </c>
      <c r="J513" s="2" t="s">
        <v>16</v>
      </c>
      <c r="K513" s="2" t="s">
        <v>19</v>
      </c>
      <c r="L513" s="3">
        <v>175</v>
      </c>
      <c r="M513" s="2" t="s">
        <v>100</v>
      </c>
      <c r="N513" s="2" t="s">
        <v>20</v>
      </c>
      <c r="O513" s="2" t="s">
        <v>48</v>
      </c>
    </row>
    <row r="514" spans="1:16" x14ac:dyDescent="0.3">
      <c r="A514" s="2" t="s">
        <v>957</v>
      </c>
      <c r="B514" s="2" t="s">
        <v>212</v>
      </c>
      <c r="C514" s="2" t="s">
        <v>87</v>
      </c>
      <c r="D514" s="2" t="s">
        <v>17</v>
      </c>
      <c r="E514" s="2" t="s">
        <v>64</v>
      </c>
      <c r="F514" s="2" t="s">
        <v>65</v>
      </c>
      <c r="G514" s="2" t="s">
        <v>66</v>
      </c>
      <c r="H514" s="2" t="s">
        <v>643</v>
      </c>
      <c r="I514" s="2" t="s">
        <v>644</v>
      </c>
      <c r="J514" s="2" t="s">
        <v>16</v>
      </c>
      <c r="K514" s="2" t="s">
        <v>19</v>
      </c>
      <c r="L514" s="3">
        <v>175</v>
      </c>
      <c r="M514" s="2" t="s">
        <v>100</v>
      </c>
      <c r="N514" s="2" t="s">
        <v>20</v>
      </c>
      <c r="O514" s="2" t="s">
        <v>48</v>
      </c>
    </row>
    <row r="515" spans="1:16" x14ac:dyDescent="0.3">
      <c r="A515" s="2" t="s">
        <v>958</v>
      </c>
      <c r="B515" s="2" t="s">
        <v>93</v>
      </c>
      <c r="D515" s="2" t="s">
        <v>17</v>
      </c>
      <c r="E515" s="2" t="s">
        <v>64</v>
      </c>
      <c r="F515" s="2" t="s">
        <v>65</v>
      </c>
      <c r="G515" s="2" t="s">
        <v>66</v>
      </c>
      <c r="H515" s="2" t="s">
        <v>643</v>
      </c>
      <c r="I515" s="2" t="s">
        <v>644</v>
      </c>
      <c r="J515" s="2" t="s">
        <v>16</v>
      </c>
      <c r="K515" s="2" t="s">
        <v>19</v>
      </c>
      <c r="L515" s="3">
        <v>174</v>
      </c>
      <c r="M515" s="2" t="s">
        <v>100</v>
      </c>
      <c r="N515" s="2" t="s">
        <v>20</v>
      </c>
      <c r="O515" s="2" t="s">
        <v>48</v>
      </c>
    </row>
    <row r="516" spans="1:16" x14ac:dyDescent="0.3">
      <c r="A516" s="2" t="s">
        <v>959</v>
      </c>
      <c r="B516" s="2" t="s">
        <v>960</v>
      </c>
      <c r="C516" s="2" t="s">
        <v>87</v>
      </c>
      <c r="D516" s="2" t="s">
        <v>17</v>
      </c>
      <c r="E516" s="2" t="s">
        <v>64</v>
      </c>
      <c r="F516" s="2" t="s">
        <v>65</v>
      </c>
      <c r="G516" s="2" t="s">
        <v>66</v>
      </c>
      <c r="H516" s="2" t="s">
        <v>643</v>
      </c>
      <c r="I516" s="2" t="s">
        <v>644</v>
      </c>
      <c r="J516" s="2" t="s">
        <v>16</v>
      </c>
      <c r="K516" s="2" t="s">
        <v>19</v>
      </c>
      <c r="L516" s="3">
        <v>173</v>
      </c>
      <c r="M516" s="2" t="s">
        <v>100</v>
      </c>
      <c r="N516" s="2" t="s">
        <v>20</v>
      </c>
      <c r="O516" s="2" t="s">
        <v>48</v>
      </c>
    </row>
    <row r="517" spans="1:16" x14ac:dyDescent="0.3">
      <c r="A517" s="2" t="s">
        <v>961</v>
      </c>
      <c r="B517" s="2" t="s">
        <v>44</v>
      </c>
      <c r="C517" s="2" t="s">
        <v>17</v>
      </c>
      <c r="D517" s="2" t="s">
        <v>17</v>
      </c>
      <c r="E517" s="2" t="s">
        <v>64</v>
      </c>
      <c r="F517" s="2" t="s">
        <v>65</v>
      </c>
      <c r="G517" s="2" t="s">
        <v>66</v>
      </c>
      <c r="H517" s="2" t="s">
        <v>643</v>
      </c>
      <c r="I517" s="2" t="s">
        <v>644</v>
      </c>
      <c r="J517" s="2" t="s">
        <v>16</v>
      </c>
      <c r="K517" s="2" t="s">
        <v>19</v>
      </c>
      <c r="L517" s="3">
        <v>172</v>
      </c>
      <c r="M517" s="2" t="s">
        <v>100</v>
      </c>
      <c r="N517" s="2" t="s">
        <v>20</v>
      </c>
      <c r="O517" s="2" t="s">
        <v>48</v>
      </c>
    </row>
    <row r="518" spans="1:16" x14ac:dyDescent="0.3">
      <c r="A518" s="2" t="s">
        <v>962</v>
      </c>
      <c r="B518" s="2" t="s">
        <v>345</v>
      </c>
      <c r="C518" s="2" t="s">
        <v>31</v>
      </c>
      <c r="D518" s="2" t="s">
        <v>17</v>
      </c>
      <c r="E518" s="2" t="s">
        <v>64</v>
      </c>
      <c r="F518" s="2" t="s">
        <v>65</v>
      </c>
      <c r="G518" s="2" t="s">
        <v>66</v>
      </c>
      <c r="H518" s="2" t="s">
        <v>643</v>
      </c>
      <c r="I518" s="2" t="s">
        <v>644</v>
      </c>
      <c r="J518" s="2" t="s">
        <v>16</v>
      </c>
      <c r="K518" s="2" t="s">
        <v>19</v>
      </c>
      <c r="L518" s="3">
        <v>169</v>
      </c>
      <c r="M518" s="2" t="s">
        <v>100</v>
      </c>
      <c r="N518" s="2" t="s">
        <v>20</v>
      </c>
      <c r="O518" s="2" t="s">
        <v>48</v>
      </c>
    </row>
    <row r="519" spans="1:16" x14ac:dyDescent="0.3">
      <c r="A519" s="2" t="s">
        <v>869</v>
      </c>
      <c r="B519" s="2" t="s">
        <v>133</v>
      </c>
      <c r="C519" s="2" t="s">
        <v>69</v>
      </c>
      <c r="D519" s="2" t="s">
        <v>17</v>
      </c>
      <c r="E519" s="2" t="s">
        <v>64</v>
      </c>
      <c r="F519" s="2" t="s">
        <v>65</v>
      </c>
      <c r="G519" s="2" t="s">
        <v>66</v>
      </c>
      <c r="H519" s="2" t="s">
        <v>643</v>
      </c>
      <c r="I519" s="2" t="s">
        <v>644</v>
      </c>
      <c r="J519" s="2" t="s">
        <v>16</v>
      </c>
      <c r="K519" s="2" t="s">
        <v>19</v>
      </c>
      <c r="L519" s="3">
        <v>168.5</v>
      </c>
      <c r="M519" s="2" t="s">
        <v>100</v>
      </c>
      <c r="N519" s="2" t="s">
        <v>20</v>
      </c>
      <c r="O519" s="2" t="s">
        <v>48</v>
      </c>
    </row>
    <row r="520" spans="1:16" x14ac:dyDescent="0.3">
      <c r="A520" s="2" t="s">
        <v>398</v>
      </c>
      <c r="B520" s="2" t="s">
        <v>625</v>
      </c>
      <c r="C520" s="2" t="s">
        <v>31</v>
      </c>
      <c r="D520" s="2" t="s">
        <v>17</v>
      </c>
      <c r="E520" s="2" t="s">
        <v>64</v>
      </c>
      <c r="F520" s="2" t="s">
        <v>65</v>
      </c>
      <c r="G520" s="2" t="s">
        <v>66</v>
      </c>
      <c r="H520" s="2" t="s">
        <v>643</v>
      </c>
      <c r="I520" s="2" t="s">
        <v>644</v>
      </c>
      <c r="J520" s="2" t="s">
        <v>16</v>
      </c>
      <c r="K520" s="2" t="s">
        <v>19</v>
      </c>
      <c r="L520" s="3">
        <v>168</v>
      </c>
      <c r="M520" s="2" t="s">
        <v>100</v>
      </c>
      <c r="N520" s="2" t="s">
        <v>20</v>
      </c>
      <c r="O520" s="2" t="s">
        <v>48</v>
      </c>
    </row>
    <row r="521" spans="1:16" x14ac:dyDescent="0.3">
      <c r="A521" s="2" t="s">
        <v>963</v>
      </c>
      <c r="B521" s="2" t="s">
        <v>58</v>
      </c>
      <c r="D521" s="2" t="s">
        <v>17</v>
      </c>
      <c r="E521" s="2" t="s">
        <v>64</v>
      </c>
      <c r="F521" s="2" t="s">
        <v>65</v>
      </c>
      <c r="G521" s="2" t="s">
        <v>66</v>
      </c>
      <c r="H521" s="2" t="s">
        <v>643</v>
      </c>
      <c r="I521" s="2" t="s">
        <v>644</v>
      </c>
      <c r="J521" s="2" t="s">
        <v>16</v>
      </c>
      <c r="K521" s="2" t="s">
        <v>19</v>
      </c>
      <c r="L521" s="3">
        <v>166</v>
      </c>
      <c r="M521" s="2" t="s">
        <v>100</v>
      </c>
      <c r="N521" s="2" t="s">
        <v>20</v>
      </c>
      <c r="O521" s="2" t="s">
        <v>48</v>
      </c>
    </row>
    <row r="522" spans="1:16" x14ac:dyDescent="0.3">
      <c r="A522" s="2" t="s">
        <v>964</v>
      </c>
      <c r="B522" s="2" t="s">
        <v>61</v>
      </c>
      <c r="C522" s="2" t="s">
        <v>17</v>
      </c>
      <c r="D522" s="2" t="s">
        <v>17</v>
      </c>
      <c r="E522" s="2" t="s">
        <v>64</v>
      </c>
      <c r="F522" s="2" t="s">
        <v>65</v>
      </c>
      <c r="G522" s="2" t="s">
        <v>66</v>
      </c>
      <c r="H522" s="2" t="s">
        <v>643</v>
      </c>
      <c r="I522" s="2" t="s">
        <v>644</v>
      </c>
      <c r="J522" s="2" t="s">
        <v>16</v>
      </c>
      <c r="K522" s="2" t="s">
        <v>19</v>
      </c>
      <c r="L522" s="3">
        <v>164</v>
      </c>
      <c r="M522" s="2" t="s">
        <v>100</v>
      </c>
      <c r="N522" s="2" t="s">
        <v>20</v>
      </c>
      <c r="O522" s="2" t="s">
        <v>48</v>
      </c>
    </row>
    <row r="523" spans="1:16" x14ac:dyDescent="0.3">
      <c r="A523" s="2" t="s">
        <v>681</v>
      </c>
      <c r="B523" s="2" t="s">
        <v>965</v>
      </c>
      <c r="D523" s="2" t="s">
        <v>17</v>
      </c>
      <c r="E523" s="2" t="s">
        <v>64</v>
      </c>
      <c r="F523" s="2" t="s">
        <v>65</v>
      </c>
      <c r="G523" s="2" t="s">
        <v>66</v>
      </c>
      <c r="H523" s="2" t="s">
        <v>643</v>
      </c>
      <c r="I523" s="2" t="s">
        <v>644</v>
      </c>
      <c r="J523" s="2" t="s">
        <v>16</v>
      </c>
      <c r="K523" s="2" t="s">
        <v>19</v>
      </c>
      <c r="L523" s="3">
        <v>163</v>
      </c>
      <c r="M523" s="2" t="s">
        <v>100</v>
      </c>
      <c r="N523" s="2" t="s">
        <v>20</v>
      </c>
      <c r="O523" s="2" t="s">
        <v>48</v>
      </c>
    </row>
    <row r="524" spans="1:16" x14ac:dyDescent="0.3">
      <c r="A524" s="2" t="s">
        <v>681</v>
      </c>
      <c r="B524" s="2" t="s">
        <v>966</v>
      </c>
      <c r="D524" s="2" t="s">
        <v>17</v>
      </c>
      <c r="E524" s="2" t="s">
        <v>64</v>
      </c>
      <c r="F524" s="2" t="s">
        <v>65</v>
      </c>
      <c r="G524" s="2" t="s">
        <v>66</v>
      </c>
      <c r="H524" s="2" t="s">
        <v>643</v>
      </c>
      <c r="I524" s="2" t="s">
        <v>644</v>
      </c>
      <c r="J524" s="2" t="s">
        <v>16</v>
      </c>
      <c r="K524" s="2" t="s">
        <v>19</v>
      </c>
      <c r="L524" s="3">
        <v>162</v>
      </c>
      <c r="M524" s="2" t="s">
        <v>100</v>
      </c>
      <c r="N524" s="2" t="s">
        <v>20</v>
      </c>
      <c r="O524" s="2" t="s">
        <v>48</v>
      </c>
    </row>
    <row r="525" spans="1:16" x14ac:dyDescent="0.3">
      <c r="A525" s="2" t="s">
        <v>967</v>
      </c>
      <c r="B525" s="2" t="s">
        <v>968</v>
      </c>
      <c r="C525" s="2" t="s">
        <v>31</v>
      </c>
      <c r="D525" s="2" t="s">
        <v>17</v>
      </c>
      <c r="E525" s="2" t="s">
        <v>64</v>
      </c>
      <c r="F525" s="2" t="s">
        <v>65</v>
      </c>
      <c r="G525" s="2" t="s">
        <v>66</v>
      </c>
      <c r="H525" s="2" t="s">
        <v>643</v>
      </c>
      <c r="I525" s="2" t="s">
        <v>644</v>
      </c>
      <c r="J525" s="2" t="s">
        <v>16</v>
      </c>
      <c r="K525" s="2" t="s">
        <v>19</v>
      </c>
      <c r="L525" s="3">
        <v>161</v>
      </c>
      <c r="M525" s="2" t="s">
        <v>100</v>
      </c>
      <c r="N525" s="2" t="s">
        <v>20</v>
      </c>
      <c r="O525" s="2" t="s">
        <v>48</v>
      </c>
    </row>
    <row r="526" spans="1:16" x14ac:dyDescent="0.3">
      <c r="A526" s="2" t="s">
        <v>969</v>
      </c>
      <c r="B526" s="2" t="s">
        <v>357</v>
      </c>
      <c r="C526" s="2" t="s">
        <v>31</v>
      </c>
      <c r="D526" s="2" t="s">
        <v>17</v>
      </c>
      <c r="E526" s="2" t="s">
        <v>64</v>
      </c>
      <c r="F526" s="2" t="s">
        <v>65</v>
      </c>
      <c r="G526" s="2" t="s">
        <v>66</v>
      </c>
      <c r="H526" s="2" t="s">
        <v>643</v>
      </c>
      <c r="I526" s="2" t="s">
        <v>644</v>
      </c>
      <c r="J526" s="2" t="s">
        <v>16</v>
      </c>
      <c r="K526" s="2" t="s">
        <v>19</v>
      </c>
      <c r="L526" s="3">
        <v>159</v>
      </c>
      <c r="M526" s="2" t="s">
        <v>100</v>
      </c>
      <c r="N526" s="2" t="s">
        <v>20</v>
      </c>
      <c r="O526" s="2" t="s">
        <v>48</v>
      </c>
    </row>
    <row r="527" spans="1:16" x14ac:dyDescent="0.3">
      <c r="A527" s="2" t="s">
        <v>970</v>
      </c>
      <c r="B527" s="2" t="s">
        <v>971</v>
      </c>
      <c r="C527" s="2" t="s">
        <v>85</v>
      </c>
      <c r="D527" s="2" t="s">
        <v>17</v>
      </c>
      <c r="E527" s="2" t="s">
        <v>64</v>
      </c>
      <c r="F527" s="2" t="s">
        <v>65</v>
      </c>
      <c r="G527" s="2" t="s">
        <v>66</v>
      </c>
      <c r="H527" s="2" t="s">
        <v>643</v>
      </c>
      <c r="I527" s="2" t="s">
        <v>644</v>
      </c>
      <c r="J527" s="2" t="s">
        <v>16</v>
      </c>
      <c r="K527" s="2" t="s">
        <v>19</v>
      </c>
      <c r="L527" s="3">
        <v>152</v>
      </c>
      <c r="M527" s="2" t="s">
        <v>100</v>
      </c>
      <c r="N527" s="2" t="s">
        <v>20</v>
      </c>
      <c r="O527" s="2" t="s">
        <v>48</v>
      </c>
      <c r="P527" s="9">
        <f ca="1">+Y:YP:P:CG</f>
        <v>0</v>
      </c>
    </row>
    <row r="528" spans="1:16" x14ac:dyDescent="0.3">
      <c r="A528" s="2" t="s">
        <v>972</v>
      </c>
      <c r="B528" s="2" t="s">
        <v>973</v>
      </c>
      <c r="C528" s="2" t="s">
        <v>85</v>
      </c>
      <c r="D528" s="2" t="s">
        <v>17</v>
      </c>
      <c r="E528" s="2" t="s">
        <v>64</v>
      </c>
      <c r="F528" s="2" t="s">
        <v>65</v>
      </c>
      <c r="G528" s="2" t="s">
        <v>66</v>
      </c>
      <c r="H528" s="2" t="s">
        <v>643</v>
      </c>
      <c r="I528" s="2" t="s">
        <v>644</v>
      </c>
      <c r="J528" s="2" t="s">
        <v>16</v>
      </c>
      <c r="K528" s="2" t="s">
        <v>19</v>
      </c>
      <c r="L528" s="3">
        <v>152</v>
      </c>
      <c r="M528" s="2" t="s">
        <v>100</v>
      </c>
      <c r="N528" s="2" t="s">
        <v>20</v>
      </c>
      <c r="O528" s="2" t="s">
        <v>48</v>
      </c>
    </row>
    <row r="529" spans="1:15" x14ac:dyDescent="0.3">
      <c r="A529" s="2" t="s">
        <v>974</v>
      </c>
      <c r="B529" s="2" t="s">
        <v>542</v>
      </c>
      <c r="D529" s="2" t="s">
        <v>17</v>
      </c>
      <c r="E529" s="2" t="s">
        <v>64</v>
      </c>
      <c r="F529" s="2" t="s">
        <v>65</v>
      </c>
      <c r="G529" s="2" t="s">
        <v>66</v>
      </c>
      <c r="H529" s="2" t="s">
        <v>643</v>
      </c>
      <c r="I529" s="2" t="s">
        <v>644</v>
      </c>
      <c r="J529" s="2" t="s">
        <v>16</v>
      </c>
      <c r="K529" s="2" t="s">
        <v>19</v>
      </c>
      <c r="L529" s="3">
        <v>152</v>
      </c>
      <c r="M529" s="2" t="s">
        <v>100</v>
      </c>
      <c r="N529" s="2" t="s">
        <v>20</v>
      </c>
      <c r="O529" s="2" t="s">
        <v>48</v>
      </c>
    </row>
    <row r="530" spans="1:15" x14ac:dyDescent="0.3">
      <c r="A530" s="2" t="s">
        <v>83</v>
      </c>
      <c r="B530" s="2" t="s">
        <v>323</v>
      </c>
      <c r="C530" s="2" t="s">
        <v>17</v>
      </c>
      <c r="D530" s="2" t="s">
        <v>17</v>
      </c>
      <c r="E530" s="2" t="s">
        <v>64</v>
      </c>
      <c r="F530" s="2" t="s">
        <v>65</v>
      </c>
      <c r="G530" s="2" t="s">
        <v>66</v>
      </c>
      <c r="H530" s="2" t="s">
        <v>643</v>
      </c>
      <c r="I530" s="2" t="s">
        <v>644</v>
      </c>
      <c r="J530" s="2" t="s">
        <v>16</v>
      </c>
      <c r="K530" s="2" t="s">
        <v>19</v>
      </c>
      <c r="L530" s="3">
        <v>151</v>
      </c>
      <c r="M530" s="2" t="s">
        <v>100</v>
      </c>
      <c r="N530" s="2" t="s">
        <v>20</v>
      </c>
      <c r="O530" s="2" t="s">
        <v>48</v>
      </c>
    </row>
    <row r="531" spans="1:15" x14ac:dyDescent="0.3">
      <c r="A531" s="2" t="s">
        <v>354</v>
      </c>
      <c r="B531" s="2" t="s">
        <v>764</v>
      </c>
      <c r="C531" s="2" t="s">
        <v>69</v>
      </c>
      <c r="D531" s="2" t="s">
        <v>17</v>
      </c>
      <c r="E531" s="2" t="s">
        <v>64</v>
      </c>
      <c r="F531" s="2" t="s">
        <v>65</v>
      </c>
      <c r="G531" s="2" t="s">
        <v>66</v>
      </c>
      <c r="H531" s="2" t="s">
        <v>643</v>
      </c>
      <c r="I531" s="2" t="s">
        <v>644</v>
      </c>
      <c r="J531" s="2" t="s">
        <v>16</v>
      </c>
      <c r="K531" s="2" t="s">
        <v>19</v>
      </c>
      <c r="L531" s="3">
        <v>145</v>
      </c>
      <c r="M531" s="2" t="s">
        <v>100</v>
      </c>
      <c r="N531" s="2" t="s">
        <v>20</v>
      </c>
      <c r="O531" s="2" t="s">
        <v>48</v>
      </c>
    </row>
    <row r="532" spans="1:15" x14ac:dyDescent="0.3">
      <c r="A532" s="2" t="s">
        <v>975</v>
      </c>
      <c r="B532" s="2" t="s">
        <v>976</v>
      </c>
      <c r="D532" s="2" t="s">
        <v>17</v>
      </c>
      <c r="E532" s="2" t="s">
        <v>64</v>
      </c>
      <c r="F532" s="2" t="s">
        <v>65</v>
      </c>
      <c r="G532" s="2" t="s">
        <v>66</v>
      </c>
      <c r="H532" s="2" t="s">
        <v>643</v>
      </c>
      <c r="I532" s="2" t="s">
        <v>644</v>
      </c>
      <c r="J532" s="2" t="s">
        <v>16</v>
      </c>
      <c r="K532" s="2" t="s">
        <v>19</v>
      </c>
      <c r="L532" s="3">
        <v>145</v>
      </c>
      <c r="M532" s="2" t="s">
        <v>100</v>
      </c>
      <c r="N532" s="2" t="s">
        <v>20</v>
      </c>
      <c r="O532" s="2" t="s">
        <v>48</v>
      </c>
    </row>
    <row r="533" spans="1:15" x14ac:dyDescent="0.3">
      <c r="A533" s="2" t="s">
        <v>964</v>
      </c>
      <c r="B533" s="2" t="s">
        <v>30</v>
      </c>
      <c r="C533" s="2" t="s">
        <v>41</v>
      </c>
      <c r="D533" s="2" t="s">
        <v>17</v>
      </c>
      <c r="E533" s="2" t="s">
        <v>64</v>
      </c>
      <c r="F533" s="2" t="s">
        <v>65</v>
      </c>
      <c r="G533" s="2" t="s">
        <v>66</v>
      </c>
      <c r="H533" s="2" t="s">
        <v>643</v>
      </c>
      <c r="I533" s="2" t="s">
        <v>644</v>
      </c>
      <c r="J533" s="2" t="s">
        <v>16</v>
      </c>
      <c r="K533" s="2" t="s">
        <v>19</v>
      </c>
      <c r="L533" s="3">
        <v>145</v>
      </c>
      <c r="M533" s="2" t="s">
        <v>100</v>
      </c>
      <c r="N533" s="2" t="s">
        <v>20</v>
      </c>
      <c r="O533" s="2" t="s">
        <v>48</v>
      </c>
    </row>
    <row r="534" spans="1:15" x14ac:dyDescent="0.3">
      <c r="A534" s="2" t="s">
        <v>977</v>
      </c>
      <c r="B534" s="2" t="s">
        <v>978</v>
      </c>
      <c r="C534" s="2" t="s">
        <v>85</v>
      </c>
      <c r="D534" s="2" t="s">
        <v>17</v>
      </c>
      <c r="E534" s="2" t="s">
        <v>64</v>
      </c>
      <c r="F534" s="2" t="s">
        <v>65</v>
      </c>
      <c r="G534" s="2" t="s">
        <v>66</v>
      </c>
      <c r="H534" s="2" t="s">
        <v>643</v>
      </c>
      <c r="I534" s="2" t="s">
        <v>644</v>
      </c>
      <c r="J534" s="2" t="s">
        <v>16</v>
      </c>
      <c r="K534" s="2" t="s">
        <v>19</v>
      </c>
      <c r="L534" s="3">
        <v>135</v>
      </c>
      <c r="M534" s="2" t="s">
        <v>100</v>
      </c>
      <c r="N534" s="2" t="s">
        <v>20</v>
      </c>
      <c r="O534" s="2" t="s">
        <v>48</v>
      </c>
    </row>
    <row r="535" spans="1:15" x14ac:dyDescent="0.3">
      <c r="A535" s="2" t="s">
        <v>979</v>
      </c>
      <c r="B535" s="2" t="s">
        <v>980</v>
      </c>
      <c r="C535" s="2" t="s">
        <v>67</v>
      </c>
      <c r="D535" s="2" t="s">
        <v>17</v>
      </c>
      <c r="E535" s="2" t="s">
        <v>64</v>
      </c>
      <c r="F535" s="2" t="s">
        <v>65</v>
      </c>
      <c r="G535" s="2" t="s">
        <v>66</v>
      </c>
      <c r="H535" s="2" t="s">
        <v>643</v>
      </c>
      <c r="I535" s="2" t="s">
        <v>644</v>
      </c>
      <c r="J535" s="2" t="s">
        <v>16</v>
      </c>
      <c r="K535" s="2" t="s">
        <v>19</v>
      </c>
      <c r="L535" s="3">
        <v>134</v>
      </c>
      <c r="M535" s="2" t="s">
        <v>100</v>
      </c>
      <c r="N535" s="2" t="s">
        <v>20</v>
      </c>
      <c r="O535" s="2" t="s">
        <v>48</v>
      </c>
    </row>
    <row r="536" spans="1:15" x14ac:dyDescent="0.3">
      <c r="A536" s="2" t="s">
        <v>981</v>
      </c>
      <c r="B536" s="2" t="s">
        <v>44</v>
      </c>
      <c r="C536" s="2" t="s">
        <v>94</v>
      </c>
      <c r="D536" s="2" t="s">
        <v>17</v>
      </c>
      <c r="E536" s="2" t="s">
        <v>64</v>
      </c>
      <c r="F536" s="2" t="s">
        <v>65</v>
      </c>
      <c r="G536" s="2" t="s">
        <v>66</v>
      </c>
      <c r="H536" s="2" t="s">
        <v>643</v>
      </c>
      <c r="I536" s="2" t="s">
        <v>644</v>
      </c>
      <c r="J536" s="2" t="s">
        <v>16</v>
      </c>
      <c r="K536" s="2" t="s">
        <v>19</v>
      </c>
      <c r="L536" s="3">
        <v>128</v>
      </c>
      <c r="M536" s="2" t="s">
        <v>100</v>
      </c>
      <c r="N536" s="2" t="s">
        <v>20</v>
      </c>
      <c r="O536" s="2" t="s">
        <v>48</v>
      </c>
    </row>
    <row r="537" spans="1:15" x14ac:dyDescent="0.3">
      <c r="A537" s="2" t="s">
        <v>982</v>
      </c>
      <c r="B537" s="2" t="s">
        <v>217</v>
      </c>
      <c r="C537" s="2" t="s">
        <v>67</v>
      </c>
      <c r="D537" s="2" t="s">
        <v>17</v>
      </c>
      <c r="E537" s="2" t="s">
        <v>64</v>
      </c>
      <c r="F537" s="2" t="s">
        <v>65</v>
      </c>
      <c r="G537" s="2" t="s">
        <v>66</v>
      </c>
      <c r="H537" s="2" t="s">
        <v>643</v>
      </c>
      <c r="I537" s="2" t="s">
        <v>644</v>
      </c>
      <c r="J537" s="2" t="s">
        <v>16</v>
      </c>
      <c r="K537" s="2" t="s">
        <v>19</v>
      </c>
      <c r="L537" s="3">
        <v>127</v>
      </c>
      <c r="M537" s="2" t="s">
        <v>100</v>
      </c>
      <c r="N537" s="2" t="s">
        <v>20</v>
      </c>
      <c r="O537" s="2" t="s">
        <v>48</v>
      </c>
    </row>
    <row r="538" spans="1:15" x14ac:dyDescent="0.3">
      <c r="A538" s="2" t="s">
        <v>983</v>
      </c>
      <c r="B538" s="2" t="s">
        <v>907</v>
      </c>
      <c r="C538" s="2" t="s">
        <v>67</v>
      </c>
      <c r="D538" s="2" t="s">
        <v>17</v>
      </c>
      <c r="E538" s="2" t="s">
        <v>64</v>
      </c>
      <c r="F538" s="2" t="s">
        <v>65</v>
      </c>
      <c r="G538" s="2" t="s">
        <v>66</v>
      </c>
      <c r="H538" s="2" t="s">
        <v>643</v>
      </c>
      <c r="I538" s="2" t="s">
        <v>644</v>
      </c>
      <c r="J538" s="2" t="s">
        <v>16</v>
      </c>
      <c r="K538" s="2" t="s">
        <v>19</v>
      </c>
      <c r="L538" s="3">
        <v>127</v>
      </c>
      <c r="M538" s="2" t="s">
        <v>100</v>
      </c>
      <c r="N538" s="2" t="s">
        <v>20</v>
      </c>
      <c r="O538" s="2" t="s">
        <v>48</v>
      </c>
    </row>
    <row r="539" spans="1:15" x14ac:dyDescent="0.3">
      <c r="A539" s="2" t="s">
        <v>984</v>
      </c>
      <c r="B539" s="2" t="s">
        <v>985</v>
      </c>
      <c r="D539" s="2" t="s">
        <v>17</v>
      </c>
      <c r="E539" s="2" t="s">
        <v>64</v>
      </c>
      <c r="F539" s="2" t="s">
        <v>65</v>
      </c>
      <c r="G539" s="2" t="s">
        <v>66</v>
      </c>
      <c r="H539" s="2" t="s">
        <v>643</v>
      </c>
      <c r="I539" s="2" t="s">
        <v>644</v>
      </c>
      <c r="J539" s="2" t="s">
        <v>16</v>
      </c>
      <c r="K539" s="2" t="s">
        <v>19</v>
      </c>
      <c r="L539" s="3">
        <v>126</v>
      </c>
      <c r="M539" s="2" t="s">
        <v>100</v>
      </c>
      <c r="N539" s="2" t="s">
        <v>20</v>
      </c>
      <c r="O539" s="2" t="s">
        <v>48</v>
      </c>
    </row>
    <row r="540" spans="1:15" x14ac:dyDescent="0.3">
      <c r="A540" s="2" t="s">
        <v>675</v>
      </c>
      <c r="B540" s="2" t="s">
        <v>718</v>
      </c>
      <c r="C540" s="2" t="s">
        <v>85</v>
      </c>
      <c r="D540" s="2" t="s">
        <v>17</v>
      </c>
      <c r="E540" s="2" t="s">
        <v>64</v>
      </c>
      <c r="F540" s="2" t="s">
        <v>65</v>
      </c>
      <c r="G540" s="2" t="s">
        <v>66</v>
      </c>
      <c r="H540" s="2" t="s">
        <v>643</v>
      </c>
      <c r="I540" s="2" t="s">
        <v>644</v>
      </c>
      <c r="J540" s="2" t="s">
        <v>16</v>
      </c>
      <c r="K540" s="2" t="s">
        <v>19</v>
      </c>
      <c r="L540" s="3">
        <v>120</v>
      </c>
      <c r="M540" s="2" t="s">
        <v>100</v>
      </c>
      <c r="N540" s="2" t="s">
        <v>20</v>
      </c>
      <c r="O540" s="2" t="s">
        <v>48</v>
      </c>
    </row>
    <row r="541" spans="1:15" x14ac:dyDescent="0.3">
      <c r="A541" s="2" t="s">
        <v>986</v>
      </c>
      <c r="B541" s="2" t="s">
        <v>987</v>
      </c>
      <c r="C541" s="2" t="s">
        <v>43</v>
      </c>
      <c r="D541" s="2" t="s">
        <v>17</v>
      </c>
      <c r="E541" s="2" t="s">
        <v>64</v>
      </c>
      <c r="F541" s="2" t="s">
        <v>65</v>
      </c>
      <c r="G541" s="2" t="s">
        <v>66</v>
      </c>
      <c r="H541" s="2" t="s">
        <v>643</v>
      </c>
      <c r="I541" s="2" t="s">
        <v>644</v>
      </c>
      <c r="J541" s="2" t="s">
        <v>16</v>
      </c>
      <c r="K541" s="2" t="s">
        <v>19</v>
      </c>
      <c r="L541" s="3">
        <v>120</v>
      </c>
      <c r="M541" s="2" t="s">
        <v>100</v>
      </c>
      <c r="N541" s="2" t="s">
        <v>20</v>
      </c>
      <c r="O541" s="2" t="s">
        <v>48</v>
      </c>
    </row>
    <row r="542" spans="1:15" x14ac:dyDescent="0.3">
      <c r="A542" s="2" t="s">
        <v>988</v>
      </c>
      <c r="B542" s="2" t="s">
        <v>93</v>
      </c>
      <c r="C542" s="2" t="s">
        <v>85</v>
      </c>
      <c r="D542" s="2" t="s">
        <v>17</v>
      </c>
      <c r="E542" s="2" t="s">
        <v>64</v>
      </c>
      <c r="F542" s="2" t="s">
        <v>65</v>
      </c>
      <c r="G542" s="2" t="s">
        <v>66</v>
      </c>
      <c r="H542" s="2" t="s">
        <v>643</v>
      </c>
      <c r="I542" s="2" t="s">
        <v>644</v>
      </c>
      <c r="J542" s="2" t="s">
        <v>16</v>
      </c>
      <c r="K542" s="2" t="s">
        <v>19</v>
      </c>
      <c r="L542" s="3">
        <v>118</v>
      </c>
      <c r="M542" s="2" t="s">
        <v>100</v>
      </c>
      <c r="N542" s="2" t="s">
        <v>20</v>
      </c>
      <c r="O542" s="2" t="s">
        <v>48</v>
      </c>
    </row>
    <row r="543" spans="1:15" x14ac:dyDescent="0.3">
      <c r="A543" s="2" t="s">
        <v>989</v>
      </c>
      <c r="B543" s="2" t="s">
        <v>826</v>
      </c>
      <c r="C543" s="2" t="s">
        <v>17</v>
      </c>
      <c r="D543" s="2" t="s">
        <v>17</v>
      </c>
      <c r="E543" s="2" t="s">
        <v>64</v>
      </c>
      <c r="F543" s="2" t="s">
        <v>65</v>
      </c>
      <c r="G543" s="2" t="s">
        <v>66</v>
      </c>
      <c r="H543" s="2" t="s">
        <v>643</v>
      </c>
      <c r="I543" s="2" t="s">
        <v>644</v>
      </c>
      <c r="J543" s="2" t="s">
        <v>16</v>
      </c>
      <c r="K543" s="2" t="s">
        <v>19</v>
      </c>
      <c r="L543" s="3">
        <v>110</v>
      </c>
      <c r="M543" s="2" t="s">
        <v>100</v>
      </c>
      <c r="N543" s="2" t="s">
        <v>20</v>
      </c>
      <c r="O543" s="2" t="s">
        <v>48</v>
      </c>
    </row>
    <row r="544" spans="1:15" x14ac:dyDescent="0.3">
      <c r="A544" s="2" t="s">
        <v>990</v>
      </c>
      <c r="B544" s="2" t="s">
        <v>991</v>
      </c>
      <c r="D544" s="2" t="s">
        <v>17</v>
      </c>
      <c r="E544" s="2" t="s">
        <v>64</v>
      </c>
      <c r="F544" s="2" t="s">
        <v>65</v>
      </c>
      <c r="G544" s="2" t="s">
        <v>66</v>
      </c>
      <c r="H544" s="2" t="s">
        <v>643</v>
      </c>
      <c r="I544" s="2" t="s">
        <v>644</v>
      </c>
      <c r="J544" s="2" t="s">
        <v>16</v>
      </c>
      <c r="K544" s="2" t="s">
        <v>19</v>
      </c>
      <c r="L544" s="3">
        <v>1</v>
      </c>
      <c r="M544" s="2" t="s">
        <v>100</v>
      </c>
      <c r="N544" s="2" t="s">
        <v>20</v>
      </c>
      <c r="O544" s="2" t="s">
        <v>48</v>
      </c>
    </row>
    <row r="545" spans="1:34" s="14" customFormat="1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3"/>
      <c r="M545" s="12"/>
      <c r="N545" s="12"/>
      <c r="O545" s="12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</row>
    <row r="546" spans="1:34" ht="15" x14ac:dyDescent="0.35">
      <c r="A546" s="4" t="str">
        <f>CONCATENATE(G547," ",(IF((CODE(K547))=80,"Part Time","Full Time")))</f>
        <v>Police Lieutenant Full Time</v>
      </c>
    </row>
    <row r="547" spans="1:34" x14ac:dyDescent="0.3">
      <c r="A547" s="2" t="s">
        <v>992</v>
      </c>
      <c r="B547" s="2" t="s">
        <v>993</v>
      </c>
      <c r="C547" s="2" t="s">
        <v>67</v>
      </c>
      <c r="D547" s="2" t="s">
        <v>17</v>
      </c>
      <c r="E547" s="2" t="s">
        <v>994</v>
      </c>
      <c r="F547" s="2" t="s">
        <v>995</v>
      </c>
      <c r="G547" s="2" t="s">
        <v>996</v>
      </c>
      <c r="H547" s="2" t="s">
        <v>997</v>
      </c>
      <c r="I547" s="2" t="s">
        <v>998</v>
      </c>
      <c r="J547" s="2" t="s">
        <v>16</v>
      </c>
      <c r="K547" s="2" t="s">
        <v>19</v>
      </c>
      <c r="L547" s="3">
        <v>418</v>
      </c>
      <c r="M547" s="2" t="s">
        <v>100</v>
      </c>
      <c r="N547" s="2" t="s">
        <v>20</v>
      </c>
      <c r="O547" s="2" t="s">
        <v>117</v>
      </c>
    </row>
    <row r="548" spans="1:34" x14ac:dyDescent="0.3">
      <c r="A548" s="2" t="s">
        <v>999</v>
      </c>
      <c r="B548" s="2" t="s">
        <v>1000</v>
      </c>
      <c r="C548" s="2" t="s">
        <v>59</v>
      </c>
      <c r="D548" s="2" t="s">
        <v>17</v>
      </c>
      <c r="E548" s="2" t="s">
        <v>994</v>
      </c>
      <c r="F548" s="2" t="s">
        <v>995</v>
      </c>
      <c r="G548" s="2" t="s">
        <v>996</v>
      </c>
      <c r="H548" s="2" t="s">
        <v>997</v>
      </c>
      <c r="I548" s="2" t="s">
        <v>998</v>
      </c>
      <c r="J548" s="2" t="s">
        <v>16</v>
      </c>
      <c r="K548" s="2" t="s">
        <v>19</v>
      </c>
      <c r="L548" s="3">
        <v>418</v>
      </c>
      <c r="M548" s="2" t="s">
        <v>100</v>
      </c>
      <c r="N548" s="2" t="s">
        <v>20</v>
      </c>
      <c r="O548" s="2" t="s">
        <v>117</v>
      </c>
    </row>
    <row r="549" spans="1:34" x14ac:dyDescent="0.3">
      <c r="A549" s="2" t="s">
        <v>1001</v>
      </c>
      <c r="B549" s="2" t="s">
        <v>710</v>
      </c>
      <c r="C549" s="2" t="s">
        <v>17</v>
      </c>
      <c r="D549" s="2" t="s">
        <v>17</v>
      </c>
      <c r="E549" s="2" t="s">
        <v>994</v>
      </c>
      <c r="F549" s="2" t="s">
        <v>995</v>
      </c>
      <c r="G549" s="2" t="s">
        <v>996</v>
      </c>
      <c r="H549" s="2" t="s">
        <v>997</v>
      </c>
      <c r="I549" s="2" t="s">
        <v>998</v>
      </c>
      <c r="J549" s="2" t="s">
        <v>16</v>
      </c>
      <c r="K549" s="2" t="s">
        <v>19</v>
      </c>
      <c r="L549" s="3">
        <v>418</v>
      </c>
      <c r="M549" s="2" t="s">
        <v>100</v>
      </c>
      <c r="N549" s="2" t="s">
        <v>20</v>
      </c>
      <c r="O549" s="2" t="s">
        <v>117</v>
      </c>
    </row>
    <row r="550" spans="1:34" x14ac:dyDescent="0.3">
      <c r="A550" s="2" t="s">
        <v>1002</v>
      </c>
      <c r="B550" s="2" t="s">
        <v>909</v>
      </c>
      <c r="C550" s="2" t="s">
        <v>85</v>
      </c>
      <c r="D550" s="2" t="s">
        <v>17</v>
      </c>
      <c r="E550" s="2" t="s">
        <v>994</v>
      </c>
      <c r="F550" s="2" t="s">
        <v>995</v>
      </c>
      <c r="G550" s="2" t="s">
        <v>996</v>
      </c>
      <c r="H550" s="2" t="s">
        <v>997</v>
      </c>
      <c r="I550" s="2" t="s">
        <v>998</v>
      </c>
      <c r="J550" s="2" t="s">
        <v>16</v>
      </c>
      <c r="K550" s="2" t="s">
        <v>19</v>
      </c>
      <c r="L550" s="3">
        <v>418</v>
      </c>
      <c r="M550" s="2" t="s">
        <v>100</v>
      </c>
      <c r="N550" s="2" t="s">
        <v>20</v>
      </c>
      <c r="O550" s="2" t="s">
        <v>117</v>
      </c>
    </row>
    <row r="552" spans="1:34" ht="15" x14ac:dyDescent="0.35">
      <c r="A552" s="4" t="str">
        <f>CONCATENATE(G553," ",(IF((CODE(K553))=80,"Part Time","Full Time")))</f>
        <v>Police Sergeant Full Time</v>
      </c>
    </row>
    <row r="553" spans="1:34" x14ac:dyDescent="0.3">
      <c r="A553" s="2" t="s">
        <v>1003</v>
      </c>
      <c r="B553" s="2" t="s">
        <v>52</v>
      </c>
      <c r="C553" s="2" t="s">
        <v>94</v>
      </c>
      <c r="D553" s="2" t="s">
        <v>17</v>
      </c>
      <c r="E553" s="2" t="s">
        <v>994</v>
      </c>
      <c r="F553" s="2" t="s">
        <v>1004</v>
      </c>
      <c r="G553" s="2" t="s">
        <v>1005</v>
      </c>
      <c r="H553" s="2" t="s">
        <v>997</v>
      </c>
      <c r="I553" s="2" t="s">
        <v>998</v>
      </c>
      <c r="J553" s="2" t="s">
        <v>16</v>
      </c>
      <c r="K553" s="2" t="s">
        <v>19</v>
      </c>
      <c r="L553" s="3">
        <v>418</v>
      </c>
      <c r="M553" s="2" t="s">
        <v>100</v>
      </c>
      <c r="N553" s="2" t="s">
        <v>20</v>
      </c>
      <c r="O553" s="2" t="s">
        <v>56</v>
      </c>
    </row>
    <row r="554" spans="1:34" x14ac:dyDescent="0.3">
      <c r="A554" s="2" t="s">
        <v>1006</v>
      </c>
      <c r="B554" s="2" t="s">
        <v>603</v>
      </c>
      <c r="C554" s="2" t="s">
        <v>16</v>
      </c>
      <c r="D554" s="2" t="s">
        <v>17</v>
      </c>
      <c r="E554" s="2" t="s">
        <v>994</v>
      </c>
      <c r="F554" s="2" t="s">
        <v>1004</v>
      </c>
      <c r="G554" s="2" t="s">
        <v>1005</v>
      </c>
      <c r="H554" s="2" t="s">
        <v>997</v>
      </c>
      <c r="I554" s="2" t="s">
        <v>998</v>
      </c>
      <c r="J554" s="2" t="s">
        <v>16</v>
      </c>
      <c r="K554" s="2" t="s">
        <v>19</v>
      </c>
      <c r="L554" s="3">
        <v>375</v>
      </c>
      <c r="M554" s="2" t="s">
        <v>100</v>
      </c>
      <c r="N554" s="2" t="s">
        <v>20</v>
      </c>
      <c r="O554" s="2" t="s">
        <v>56</v>
      </c>
    </row>
    <row r="555" spans="1:34" s="14" customFormat="1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3"/>
      <c r="M555" s="12"/>
      <c r="N555" s="12"/>
      <c r="O555" s="12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</row>
    <row r="556" spans="1:34" ht="15" x14ac:dyDescent="0.35">
      <c r="A556" s="4" t="str">
        <f>CONCATENATE(G557," ",(IF((CODE(K557))=80,"Part Time","Full Time")))</f>
        <v>Safety &amp; Health Insp Full Time</v>
      </c>
    </row>
    <row r="557" spans="1:34" x14ac:dyDescent="0.3">
      <c r="A557" s="2" t="s">
        <v>675</v>
      </c>
      <c r="B557" s="2" t="s">
        <v>1007</v>
      </c>
      <c r="C557" s="2" t="s">
        <v>17</v>
      </c>
      <c r="D557" s="2" t="s">
        <v>17</v>
      </c>
      <c r="E557" s="2" t="s">
        <v>1008</v>
      </c>
      <c r="F557" s="2" t="s">
        <v>1009</v>
      </c>
      <c r="G557" s="2" t="s">
        <v>1010</v>
      </c>
      <c r="H557" s="2" t="s">
        <v>643</v>
      </c>
      <c r="I557" s="2" t="s">
        <v>644</v>
      </c>
      <c r="J557" s="2" t="s">
        <v>16</v>
      </c>
      <c r="K557" s="2" t="s">
        <v>19</v>
      </c>
      <c r="L557" s="3">
        <v>564</v>
      </c>
      <c r="M557" s="2" t="s">
        <v>100</v>
      </c>
      <c r="N557" s="2" t="s">
        <v>20</v>
      </c>
      <c r="O557" s="2" t="s">
        <v>40</v>
      </c>
    </row>
    <row r="558" spans="1:34" s="14" customFormat="1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3"/>
      <c r="M558" s="12"/>
      <c r="N558" s="12"/>
      <c r="O558" s="12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</row>
    <row r="559" spans="1:34" ht="15" x14ac:dyDescent="0.35">
      <c r="A559" s="4" t="str">
        <f>CONCATENATE(G560," ",(IF((CODE(K560))=80,"Part Time","Full Time")))</f>
        <v>Sr .Library Associate Full Time</v>
      </c>
    </row>
    <row r="560" spans="1:34" x14ac:dyDescent="0.3">
      <c r="A560" s="2" t="s">
        <v>208</v>
      </c>
      <c r="B560" s="2" t="s">
        <v>1011</v>
      </c>
      <c r="C560" s="2" t="s">
        <v>41</v>
      </c>
      <c r="D560" s="2" t="s">
        <v>17</v>
      </c>
      <c r="E560" s="2" t="s">
        <v>70</v>
      </c>
      <c r="F560" s="2" t="s">
        <v>1012</v>
      </c>
      <c r="G560" s="2" t="s">
        <v>1013</v>
      </c>
      <c r="H560" s="2" t="s">
        <v>363</v>
      </c>
      <c r="I560" s="2" t="s">
        <v>364</v>
      </c>
      <c r="J560" s="2" t="s">
        <v>16</v>
      </c>
      <c r="K560" s="2" t="s">
        <v>19</v>
      </c>
      <c r="L560" s="3">
        <v>394</v>
      </c>
      <c r="M560" s="2" t="s">
        <v>100</v>
      </c>
      <c r="N560" s="2" t="s">
        <v>20</v>
      </c>
      <c r="O560" s="2" t="s">
        <v>36</v>
      </c>
    </row>
    <row r="561" spans="1:15" x14ac:dyDescent="0.3">
      <c r="A561" s="2" t="s">
        <v>1014</v>
      </c>
      <c r="B561" s="2" t="s">
        <v>1015</v>
      </c>
      <c r="D561" s="2" t="s">
        <v>17</v>
      </c>
      <c r="E561" s="2" t="s">
        <v>70</v>
      </c>
      <c r="F561" s="2" t="s">
        <v>1012</v>
      </c>
      <c r="G561" s="2" t="s">
        <v>1013</v>
      </c>
      <c r="H561" s="2" t="s">
        <v>363</v>
      </c>
      <c r="I561" s="2" t="s">
        <v>364</v>
      </c>
      <c r="J561" s="2" t="s">
        <v>16</v>
      </c>
      <c r="K561" s="2" t="s">
        <v>19</v>
      </c>
      <c r="L561" s="3">
        <v>384</v>
      </c>
      <c r="M561" s="2" t="s">
        <v>100</v>
      </c>
      <c r="N561" s="2" t="s">
        <v>20</v>
      </c>
      <c r="O561" s="2" t="s">
        <v>36</v>
      </c>
    </row>
    <row r="562" spans="1:15" x14ac:dyDescent="0.3">
      <c r="A562" s="2" t="s">
        <v>1016</v>
      </c>
      <c r="B562" s="2" t="s">
        <v>513</v>
      </c>
      <c r="C562" s="2" t="s">
        <v>87</v>
      </c>
      <c r="D562" s="2" t="s">
        <v>17</v>
      </c>
      <c r="E562" s="2" t="s">
        <v>70</v>
      </c>
      <c r="F562" s="2" t="s">
        <v>1012</v>
      </c>
      <c r="G562" s="2" t="s">
        <v>1013</v>
      </c>
      <c r="H562" s="2" t="s">
        <v>363</v>
      </c>
      <c r="I562" s="2" t="s">
        <v>364</v>
      </c>
      <c r="J562" s="2" t="s">
        <v>16</v>
      </c>
      <c r="K562" s="2" t="s">
        <v>19</v>
      </c>
      <c r="L562" s="3">
        <v>375</v>
      </c>
      <c r="M562" s="2" t="s">
        <v>100</v>
      </c>
      <c r="N562" s="2" t="s">
        <v>20</v>
      </c>
      <c r="O562" s="2" t="s">
        <v>36</v>
      </c>
    </row>
    <row r="563" spans="1:15" x14ac:dyDescent="0.3">
      <c r="A563" s="2" t="s">
        <v>1017</v>
      </c>
      <c r="B563" s="2" t="s">
        <v>895</v>
      </c>
      <c r="C563" s="2" t="s">
        <v>41</v>
      </c>
      <c r="D563" s="2" t="s">
        <v>17</v>
      </c>
      <c r="E563" s="2" t="s">
        <v>70</v>
      </c>
      <c r="F563" s="2" t="s">
        <v>1012</v>
      </c>
      <c r="G563" s="2" t="s">
        <v>1013</v>
      </c>
      <c r="H563" s="2" t="s">
        <v>363</v>
      </c>
      <c r="I563" s="2" t="s">
        <v>364</v>
      </c>
      <c r="J563" s="2" t="s">
        <v>16</v>
      </c>
      <c r="K563" s="2" t="s">
        <v>19</v>
      </c>
      <c r="L563" s="3">
        <v>363</v>
      </c>
      <c r="M563" s="2" t="s">
        <v>100</v>
      </c>
      <c r="N563" s="2" t="s">
        <v>20</v>
      </c>
      <c r="O563" s="2" t="s">
        <v>36</v>
      </c>
    </row>
    <row r="564" spans="1:15" x14ac:dyDescent="0.3">
      <c r="A564" s="2" t="s">
        <v>1018</v>
      </c>
      <c r="B564" s="2" t="s">
        <v>1019</v>
      </c>
      <c r="D564" s="2" t="s">
        <v>17</v>
      </c>
      <c r="E564" s="2" t="s">
        <v>70</v>
      </c>
      <c r="F564" s="2" t="s">
        <v>1012</v>
      </c>
      <c r="G564" s="2" t="s">
        <v>1013</v>
      </c>
      <c r="H564" s="2" t="s">
        <v>363</v>
      </c>
      <c r="I564" s="2" t="s">
        <v>364</v>
      </c>
      <c r="J564" s="2" t="s">
        <v>16</v>
      </c>
      <c r="K564" s="2" t="s">
        <v>19</v>
      </c>
      <c r="L564" s="3">
        <v>258</v>
      </c>
      <c r="M564" s="2" t="s">
        <v>100</v>
      </c>
      <c r="N564" s="2" t="s">
        <v>20</v>
      </c>
      <c r="O564" s="2" t="s">
        <v>36</v>
      </c>
    </row>
    <row r="566" spans="1:15" ht="15" x14ac:dyDescent="0.35">
      <c r="A566" s="4" t="str">
        <f>CONCATENATE(G567," ",(IF((CODE(K567))=80,"Part Time","Full Time")))</f>
        <v>Library Associate Full Time</v>
      </c>
    </row>
    <row r="567" spans="1:15" x14ac:dyDescent="0.3">
      <c r="A567" s="2" t="s">
        <v>1020</v>
      </c>
      <c r="B567" s="2" t="s">
        <v>826</v>
      </c>
      <c r="C567" s="2" t="s">
        <v>17</v>
      </c>
      <c r="D567" s="2" t="s">
        <v>17</v>
      </c>
      <c r="E567" s="2" t="s">
        <v>70</v>
      </c>
      <c r="F567" s="2" t="s">
        <v>1021</v>
      </c>
      <c r="G567" s="2" t="s">
        <v>1022</v>
      </c>
      <c r="H567" s="2" t="s">
        <v>363</v>
      </c>
      <c r="I567" s="2" t="s">
        <v>364</v>
      </c>
      <c r="J567" s="2" t="s">
        <v>16</v>
      </c>
      <c r="K567" s="2" t="s">
        <v>19</v>
      </c>
      <c r="L567" s="3">
        <v>903</v>
      </c>
      <c r="M567" s="2" t="s">
        <v>100</v>
      </c>
      <c r="N567" s="2" t="s">
        <v>20</v>
      </c>
      <c r="O567" s="2" t="s">
        <v>40</v>
      </c>
    </row>
    <row r="568" spans="1:15" x14ac:dyDescent="0.3">
      <c r="A568" s="2" t="s">
        <v>1023</v>
      </c>
      <c r="B568" s="2" t="s">
        <v>150</v>
      </c>
      <c r="C568" s="2" t="s">
        <v>85</v>
      </c>
      <c r="D568" s="2" t="s">
        <v>17</v>
      </c>
      <c r="E568" s="2" t="s">
        <v>70</v>
      </c>
      <c r="F568" s="2" t="s">
        <v>1021</v>
      </c>
      <c r="G568" s="2" t="s">
        <v>1022</v>
      </c>
      <c r="H568" s="2" t="s">
        <v>363</v>
      </c>
      <c r="I568" s="2" t="s">
        <v>364</v>
      </c>
      <c r="J568" s="2" t="s">
        <v>16</v>
      </c>
      <c r="K568" s="2" t="s">
        <v>19</v>
      </c>
      <c r="L568" s="3">
        <v>823.5</v>
      </c>
      <c r="M568" s="2" t="s">
        <v>100</v>
      </c>
      <c r="N568" s="2" t="s">
        <v>20</v>
      </c>
      <c r="O568" s="2" t="s">
        <v>40</v>
      </c>
    </row>
    <row r="569" spans="1:15" x14ac:dyDescent="0.3">
      <c r="A569" s="2" t="s">
        <v>1024</v>
      </c>
      <c r="B569" s="2" t="s">
        <v>1025</v>
      </c>
      <c r="C569" s="2" t="s">
        <v>69</v>
      </c>
      <c r="D569" s="2" t="s">
        <v>17</v>
      </c>
      <c r="E569" s="2" t="s">
        <v>70</v>
      </c>
      <c r="F569" s="2" t="s">
        <v>1021</v>
      </c>
      <c r="G569" s="2" t="s">
        <v>1022</v>
      </c>
      <c r="H569" s="2" t="s">
        <v>363</v>
      </c>
      <c r="I569" s="2" t="s">
        <v>364</v>
      </c>
      <c r="J569" s="2" t="s">
        <v>16</v>
      </c>
      <c r="K569" s="2" t="s">
        <v>19</v>
      </c>
      <c r="L569" s="3">
        <v>204</v>
      </c>
      <c r="M569" s="2" t="s">
        <v>100</v>
      </c>
      <c r="N569" s="2" t="s">
        <v>20</v>
      </c>
      <c r="O569" s="2" t="s">
        <v>40</v>
      </c>
    </row>
    <row r="570" spans="1:15" x14ac:dyDescent="0.3">
      <c r="A570" s="2" t="s">
        <v>1026</v>
      </c>
      <c r="B570" s="2" t="s">
        <v>615</v>
      </c>
      <c r="C570" s="2" t="s">
        <v>17</v>
      </c>
      <c r="D570" s="2" t="s">
        <v>17</v>
      </c>
      <c r="E570" s="2" t="s">
        <v>70</v>
      </c>
      <c r="F570" s="2" t="s">
        <v>1021</v>
      </c>
      <c r="G570" s="2" t="s">
        <v>1022</v>
      </c>
      <c r="H570" s="2" t="s">
        <v>363</v>
      </c>
      <c r="I570" s="2" t="s">
        <v>364</v>
      </c>
      <c r="J570" s="2" t="s">
        <v>16</v>
      </c>
      <c r="K570" s="2" t="s">
        <v>19</v>
      </c>
      <c r="L570" s="3">
        <v>171</v>
      </c>
      <c r="M570" s="2" t="s">
        <v>100</v>
      </c>
      <c r="N570" s="2" t="s">
        <v>20</v>
      </c>
      <c r="O570" s="2" t="s">
        <v>40</v>
      </c>
    </row>
    <row r="571" spans="1:15" x14ac:dyDescent="0.3">
      <c r="A571" s="2" t="s">
        <v>1027</v>
      </c>
      <c r="B571" s="2" t="s">
        <v>943</v>
      </c>
      <c r="C571" s="2" t="s">
        <v>62</v>
      </c>
      <c r="D571" s="2" t="s">
        <v>17</v>
      </c>
      <c r="E571" s="2" t="s">
        <v>70</v>
      </c>
      <c r="F571" s="2" t="s">
        <v>1021</v>
      </c>
      <c r="G571" s="2" t="s">
        <v>1022</v>
      </c>
      <c r="H571" s="2" t="s">
        <v>363</v>
      </c>
      <c r="I571" s="2" t="s">
        <v>364</v>
      </c>
      <c r="J571" s="2" t="s">
        <v>16</v>
      </c>
      <c r="K571" s="2" t="s">
        <v>19</v>
      </c>
      <c r="L571" s="3">
        <v>101</v>
      </c>
      <c r="M571" s="2" t="s">
        <v>100</v>
      </c>
      <c r="N571" s="2" t="s">
        <v>20</v>
      </c>
      <c r="O571" s="2" t="s">
        <v>40</v>
      </c>
    </row>
    <row r="573" spans="1:15" ht="15" x14ac:dyDescent="0.35">
      <c r="A573" s="4" t="str">
        <f>CONCATENATE(G574," ",(IF((CODE(K574))=80,"Part Time","Full Time")))</f>
        <v>Library Tech Asst. Full Time</v>
      </c>
    </row>
    <row r="574" spans="1:15" x14ac:dyDescent="0.3">
      <c r="A574" s="2" t="s">
        <v>1028</v>
      </c>
      <c r="B574" s="2" t="s">
        <v>773</v>
      </c>
      <c r="C574" s="2" t="s">
        <v>23</v>
      </c>
      <c r="D574" s="2" t="s">
        <v>17</v>
      </c>
      <c r="E574" s="2" t="s">
        <v>70</v>
      </c>
      <c r="F574" s="2" t="s">
        <v>71</v>
      </c>
      <c r="G574" s="2" t="s">
        <v>72</v>
      </c>
      <c r="H574" s="2" t="s">
        <v>363</v>
      </c>
      <c r="I574" s="2" t="s">
        <v>364</v>
      </c>
      <c r="J574" s="2" t="s">
        <v>16</v>
      </c>
      <c r="K574" s="2" t="s">
        <v>19</v>
      </c>
      <c r="L574" s="3">
        <v>1179</v>
      </c>
      <c r="M574" s="2" t="s">
        <v>100</v>
      </c>
      <c r="N574" s="2" t="s">
        <v>20</v>
      </c>
      <c r="O574" s="2" t="s">
        <v>40</v>
      </c>
    </row>
    <row r="575" spans="1:15" x14ac:dyDescent="0.3">
      <c r="A575" s="2" t="s">
        <v>1029</v>
      </c>
      <c r="B575" s="2" t="s">
        <v>57</v>
      </c>
      <c r="C575" s="2" t="s">
        <v>41</v>
      </c>
      <c r="D575" s="2" t="s">
        <v>17</v>
      </c>
      <c r="E575" s="2" t="s">
        <v>70</v>
      </c>
      <c r="F575" s="2" t="s">
        <v>71</v>
      </c>
      <c r="G575" s="2" t="s">
        <v>72</v>
      </c>
      <c r="H575" s="2" t="s">
        <v>363</v>
      </c>
      <c r="I575" s="2" t="s">
        <v>364</v>
      </c>
      <c r="J575" s="2" t="s">
        <v>16</v>
      </c>
      <c r="K575" s="2" t="s">
        <v>19</v>
      </c>
      <c r="L575" s="3">
        <v>1132</v>
      </c>
      <c r="M575" s="2" t="s">
        <v>100</v>
      </c>
      <c r="N575" s="2" t="s">
        <v>20</v>
      </c>
      <c r="O575" s="2" t="s">
        <v>40</v>
      </c>
    </row>
    <row r="576" spans="1:15" x14ac:dyDescent="0.3">
      <c r="A576" s="2" t="s">
        <v>1030</v>
      </c>
      <c r="B576" s="2" t="s">
        <v>1031</v>
      </c>
      <c r="C576" s="2" t="s">
        <v>17</v>
      </c>
      <c r="D576" s="2" t="s">
        <v>17</v>
      </c>
      <c r="E576" s="2" t="s">
        <v>70</v>
      </c>
      <c r="F576" s="2" t="s">
        <v>71</v>
      </c>
      <c r="G576" s="2" t="s">
        <v>72</v>
      </c>
      <c r="H576" s="2" t="s">
        <v>363</v>
      </c>
      <c r="I576" s="2" t="s">
        <v>364</v>
      </c>
      <c r="J576" s="2" t="s">
        <v>16</v>
      </c>
      <c r="K576" s="2" t="s">
        <v>19</v>
      </c>
      <c r="L576" s="3">
        <v>570</v>
      </c>
      <c r="M576" s="2" t="s">
        <v>100</v>
      </c>
      <c r="N576" s="2" t="s">
        <v>20</v>
      </c>
      <c r="O576" s="2" t="s">
        <v>40</v>
      </c>
    </row>
    <row r="577" spans="1:34" x14ac:dyDescent="0.3">
      <c r="A577" s="2" t="s">
        <v>1032</v>
      </c>
      <c r="B577" s="2" t="s">
        <v>1033</v>
      </c>
      <c r="D577" s="2" t="s">
        <v>17</v>
      </c>
      <c r="E577" s="2" t="s">
        <v>70</v>
      </c>
      <c r="F577" s="2" t="s">
        <v>71</v>
      </c>
      <c r="G577" s="2" t="s">
        <v>72</v>
      </c>
      <c r="H577" s="2" t="s">
        <v>363</v>
      </c>
      <c r="I577" s="2" t="s">
        <v>364</v>
      </c>
      <c r="J577" s="2" t="s">
        <v>16</v>
      </c>
      <c r="K577" s="2" t="s">
        <v>19</v>
      </c>
      <c r="L577" s="3">
        <v>513</v>
      </c>
      <c r="M577" s="2" t="s">
        <v>100</v>
      </c>
      <c r="N577" s="2" t="s">
        <v>20</v>
      </c>
      <c r="O577" s="2" t="s">
        <v>40</v>
      </c>
    </row>
    <row r="579" spans="1:34" ht="15" x14ac:dyDescent="0.35">
      <c r="A579" s="4" t="str">
        <f>CONCATENATE(G580," ",(IF((CODE(K580))=80,"Part Time","Full Time")))</f>
        <v>Library Assistant Part Time</v>
      </c>
    </row>
    <row r="580" spans="1:34" x14ac:dyDescent="0.3">
      <c r="A580" s="2" t="s">
        <v>1034</v>
      </c>
      <c r="B580" s="2" t="s">
        <v>16</v>
      </c>
      <c r="C580" s="2" t="s">
        <v>87</v>
      </c>
      <c r="D580" s="2" t="s">
        <v>17</v>
      </c>
      <c r="E580" s="2" t="s">
        <v>70</v>
      </c>
      <c r="F580" s="2" t="s">
        <v>1035</v>
      </c>
      <c r="G580" s="2" t="s">
        <v>1036</v>
      </c>
      <c r="H580" s="2" t="s">
        <v>363</v>
      </c>
      <c r="I580" s="2" t="s">
        <v>364</v>
      </c>
      <c r="J580" s="2" t="s">
        <v>16</v>
      </c>
      <c r="K580" s="2" t="s">
        <v>24</v>
      </c>
      <c r="L580" s="3">
        <v>497</v>
      </c>
      <c r="M580" s="2" t="s">
        <v>100</v>
      </c>
      <c r="N580" s="2" t="s">
        <v>20</v>
      </c>
      <c r="O580" s="2" t="s">
        <v>21</v>
      </c>
    </row>
    <row r="581" spans="1:34" s="14" customFormat="1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3"/>
      <c r="M581" s="12"/>
      <c r="N581" s="12"/>
      <c r="O581" s="12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</row>
    <row r="582" spans="1:34" ht="15" x14ac:dyDescent="0.35">
      <c r="A582" s="4" t="str">
        <f>CONCATENATE(G583," ",(IF((CODE(K583))=80,"Part Time","Full Time")))</f>
        <v>Sr. Administrative Secretary Full Time</v>
      </c>
    </row>
    <row r="583" spans="1:34" x14ac:dyDescent="0.3">
      <c r="A583" s="2" t="s">
        <v>1037</v>
      </c>
      <c r="B583" s="2" t="s">
        <v>37</v>
      </c>
      <c r="C583" s="2" t="s">
        <v>67</v>
      </c>
      <c r="D583" s="2" t="s">
        <v>17</v>
      </c>
      <c r="E583" s="2" t="s">
        <v>1038</v>
      </c>
      <c r="F583" s="2" t="s">
        <v>1039</v>
      </c>
      <c r="G583" s="2" t="s">
        <v>1040</v>
      </c>
      <c r="H583" s="2" t="s">
        <v>1041</v>
      </c>
      <c r="I583" s="2" t="s">
        <v>1042</v>
      </c>
      <c r="J583" s="2" t="s">
        <v>16</v>
      </c>
      <c r="K583" s="2" t="s">
        <v>19</v>
      </c>
      <c r="L583" s="3">
        <v>966</v>
      </c>
      <c r="M583" s="2" t="s">
        <v>100</v>
      </c>
      <c r="N583" s="2" t="s">
        <v>20</v>
      </c>
      <c r="O583" s="2" t="s">
        <v>36</v>
      </c>
    </row>
    <row r="584" spans="1:34" x14ac:dyDescent="0.3">
      <c r="A584" s="2" t="s">
        <v>1043</v>
      </c>
      <c r="B584" s="2" t="s">
        <v>133</v>
      </c>
      <c r="C584" s="2" t="s">
        <v>85</v>
      </c>
      <c r="D584" s="2" t="s">
        <v>17</v>
      </c>
      <c r="E584" s="2" t="s">
        <v>1038</v>
      </c>
      <c r="F584" s="2" t="s">
        <v>1039</v>
      </c>
      <c r="G584" s="2" t="s">
        <v>1040</v>
      </c>
      <c r="H584" s="2" t="s">
        <v>192</v>
      </c>
      <c r="I584" s="2" t="s">
        <v>193</v>
      </c>
      <c r="J584" s="2" t="s">
        <v>16</v>
      </c>
      <c r="K584" s="2" t="s">
        <v>19</v>
      </c>
      <c r="L584" s="3">
        <v>873</v>
      </c>
      <c r="M584" s="2" t="s">
        <v>100</v>
      </c>
      <c r="N584" s="2" t="s">
        <v>20</v>
      </c>
      <c r="O584" s="2" t="s">
        <v>36</v>
      </c>
    </row>
    <row r="585" spans="1:34" x14ac:dyDescent="0.3">
      <c r="A585" s="2" t="s">
        <v>1044</v>
      </c>
      <c r="B585" s="2" t="s">
        <v>268</v>
      </c>
      <c r="C585" s="2" t="s">
        <v>87</v>
      </c>
      <c r="D585" s="2" t="s">
        <v>17</v>
      </c>
      <c r="E585" s="2" t="s">
        <v>1038</v>
      </c>
      <c r="F585" s="2" t="s">
        <v>1039</v>
      </c>
      <c r="G585" s="2" t="s">
        <v>1040</v>
      </c>
      <c r="H585" s="2" t="s">
        <v>423</v>
      </c>
      <c r="I585" s="2" t="s">
        <v>424</v>
      </c>
      <c r="J585" s="2" t="s">
        <v>16</v>
      </c>
      <c r="K585" s="2" t="s">
        <v>19</v>
      </c>
      <c r="L585" s="3">
        <v>853</v>
      </c>
      <c r="M585" s="2" t="s">
        <v>100</v>
      </c>
      <c r="N585" s="2" t="s">
        <v>20</v>
      </c>
      <c r="O585" s="2" t="s">
        <v>36</v>
      </c>
    </row>
    <row r="586" spans="1:34" x14ac:dyDescent="0.3">
      <c r="A586" s="2" t="s">
        <v>1045</v>
      </c>
      <c r="B586" s="2" t="s">
        <v>1046</v>
      </c>
      <c r="C586" s="2" t="s">
        <v>84</v>
      </c>
      <c r="D586" s="2" t="s">
        <v>17</v>
      </c>
      <c r="E586" s="2" t="s">
        <v>1038</v>
      </c>
      <c r="F586" s="2" t="s">
        <v>1039</v>
      </c>
      <c r="G586" s="2" t="s">
        <v>1040</v>
      </c>
      <c r="H586" s="2" t="s">
        <v>570</v>
      </c>
      <c r="I586" s="2" t="s">
        <v>571</v>
      </c>
      <c r="J586" s="2" t="s">
        <v>16</v>
      </c>
      <c r="K586" s="2" t="s">
        <v>19</v>
      </c>
      <c r="L586" s="3">
        <v>692.5</v>
      </c>
      <c r="M586" s="2" t="s">
        <v>100</v>
      </c>
      <c r="N586" s="2" t="s">
        <v>20</v>
      </c>
      <c r="O586" s="2" t="s">
        <v>36</v>
      </c>
    </row>
    <row r="587" spans="1:34" x14ac:dyDescent="0.3">
      <c r="A587" s="2" t="s">
        <v>1047</v>
      </c>
      <c r="B587" s="2" t="s">
        <v>1048</v>
      </c>
      <c r="C587" s="2" t="s">
        <v>31</v>
      </c>
      <c r="D587" s="2" t="s">
        <v>17</v>
      </c>
      <c r="E587" s="2" t="s">
        <v>1038</v>
      </c>
      <c r="F587" s="2" t="s">
        <v>1039</v>
      </c>
      <c r="G587" s="2" t="s">
        <v>1040</v>
      </c>
      <c r="H587" s="2" t="s">
        <v>1049</v>
      </c>
      <c r="I587" s="2" t="s">
        <v>1050</v>
      </c>
      <c r="J587" s="2" t="s">
        <v>16</v>
      </c>
      <c r="K587" s="2" t="s">
        <v>19</v>
      </c>
      <c r="L587" s="3">
        <v>640</v>
      </c>
      <c r="M587" s="2" t="s">
        <v>100</v>
      </c>
      <c r="N587" s="2" t="s">
        <v>20</v>
      </c>
      <c r="O587" s="2" t="s">
        <v>36</v>
      </c>
    </row>
    <row r="588" spans="1:34" x14ac:dyDescent="0.3">
      <c r="A588" s="2" t="s">
        <v>1051</v>
      </c>
      <c r="B588" s="2" t="s">
        <v>540</v>
      </c>
      <c r="C588" s="2" t="s">
        <v>87</v>
      </c>
      <c r="D588" s="2" t="s">
        <v>17</v>
      </c>
      <c r="E588" s="2" t="s">
        <v>1038</v>
      </c>
      <c r="F588" s="2" t="s">
        <v>1039</v>
      </c>
      <c r="G588" s="2" t="s">
        <v>1040</v>
      </c>
      <c r="H588" s="2" t="s">
        <v>1052</v>
      </c>
      <c r="I588" s="2" t="s">
        <v>1053</v>
      </c>
      <c r="J588" s="2" t="s">
        <v>16</v>
      </c>
      <c r="K588" s="2" t="s">
        <v>19</v>
      </c>
      <c r="L588" s="3">
        <v>596</v>
      </c>
      <c r="M588" s="2" t="s">
        <v>100</v>
      </c>
      <c r="N588" s="2" t="s">
        <v>20</v>
      </c>
      <c r="O588" s="2" t="s">
        <v>36</v>
      </c>
    </row>
    <row r="589" spans="1:34" x14ac:dyDescent="0.3">
      <c r="A589" s="2" t="s">
        <v>1054</v>
      </c>
      <c r="B589" s="2" t="s">
        <v>261</v>
      </c>
      <c r="C589" s="2" t="s">
        <v>85</v>
      </c>
      <c r="D589" s="2" t="s">
        <v>17</v>
      </c>
      <c r="E589" s="2" t="s">
        <v>1038</v>
      </c>
      <c r="F589" s="2" t="s">
        <v>1039</v>
      </c>
      <c r="G589" s="2" t="s">
        <v>1040</v>
      </c>
      <c r="H589" s="2" t="s">
        <v>249</v>
      </c>
      <c r="I589" s="2" t="s">
        <v>250</v>
      </c>
      <c r="J589" s="2" t="s">
        <v>16</v>
      </c>
      <c r="K589" s="2" t="s">
        <v>19</v>
      </c>
      <c r="L589" s="3">
        <v>564</v>
      </c>
      <c r="M589" s="2" t="s">
        <v>100</v>
      </c>
      <c r="N589" s="2" t="s">
        <v>20</v>
      </c>
      <c r="O589" s="2" t="s">
        <v>36</v>
      </c>
    </row>
    <row r="591" spans="1:34" ht="15" x14ac:dyDescent="0.35">
      <c r="A591" s="4" t="str">
        <f>CONCATENATE(G592," ",(IF((CODE(K592))=80,"Part Time","Full Time")))</f>
        <v>Administrative Secretary Full Time</v>
      </c>
    </row>
    <row r="592" spans="1:34" x14ac:dyDescent="0.3">
      <c r="A592" s="2" t="s">
        <v>1055</v>
      </c>
      <c r="B592" s="2" t="s">
        <v>91</v>
      </c>
      <c r="C592" s="2" t="s">
        <v>17</v>
      </c>
      <c r="D592" s="2" t="s">
        <v>17</v>
      </c>
      <c r="E592" s="2" t="s">
        <v>1038</v>
      </c>
      <c r="F592" s="2" t="s">
        <v>1056</v>
      </c>
      <c r="G592" s="2" t="s">
        <v>1057</v>
      </c>
      <c r="H592" s="2" t="s">
        <v>1058</v>
      </c>
      <c r="I592" s="2" t="s">
        <v>1059</v>
      </c>
      <c r="J592" s="2" t="s">
        <v>16</v>
      </c>
      <c r="K592" s="2" t="s">
        <v>19</v>
      </c>
      <c r="L592" s="3">
        <v>762</v>
      </c>
      <c r="M592" s="2" t="s">
        <v>100</v>
      </c>
      <c r="N592" s="2" t="s">
        <v>20</v>
      </c>
      <c r="O592" s="2" t="s">
        <v>40</v>
      </c>
    </row>
    <row r="593" spans="1:34" x14ac:dyDescent="0.3">
      <c r="A593" s="2" t="s">
        <v>174</v>
      </c>
      <c r="B593" s="2" t="s">
        <v>534</v>
      </c>
      <c r="C593" s="2" t="s">
        <v>87</v>
      </c>
      <c r="D593" s="2" t="s">
        <v>17</v>
      </c>
      <c r="E593" s="2" t="s">
        <v>1038</v>
      </c>
      <c r="F593" s="2" t="s">
        <v>1056</v>
      </c>
      <c r="G593" s="2" t="s">
        <v>1057</v>
      </c>
      <c r="H593" s="2" t="s">
        <v>264</v>
      </c>
      <c r="I593" s="2" t="s">
        <v>265</v>
      </c>
      <c r="J593" s="2" t="s">
        <v>16</v>
      </c>
      <c r="K593" s="2" t="s">
        <v>19</v>
      </c>
      <c r="L593" s="3">
        <v>438</v>
      </c>
      <c r="M593" s="2" t="s">
        <v>100</v>
      </c>
      <c r="N593" s="2" t="s">
        <v>20</v>
      </c>
      <c r="O593" s="2" t="s">
        <v>40</v>
      </c>
    </row>
    <row r="594" spans="1:34" x14ac:dyDescent="0.3">
      <c r="A594" s="2" t="s">
        <v>1060</v>
      </c>
      <c r="B594" s="2" t="s">
        <v>1061</v>
      </c>
      <c r="C594" s="2" t="s">
        <v>43</v>
      </c>
      <c r="D594" s="2" t="s">
        <v>17</v>
      </c>
      <c r="E594" s="2" t="s">
        <v>1038</v>
      </c>
      <c r="F594" s="2" t="s">
        <v>1056</v>
      </c>
      <c r="G594" s="2" t="s">
        <v>1057</v>
      </c>
      <c r="H594" s="2" t="s">
        <v>280</v>
      </c>
      <c r="I594" s="2" t="s">
        <v>281</v>
      </c>
      <c r="J594" s="2" t="s">
        <v>16</v>
      </c>
      <c r="K594" s="2" t="s">
        <v>19</v>
      </c>
      <c r="L594" s="3">
        <v>171</v>
      </c>
      <c r="M594" s="2" t="s">
        <v>100</v>
      </c>
      <c r="N594" s="2" t="s">
        <v>20</v>
      </c>
      <c r="O594" s="2" t="s">
        <v>40</v>
      </c>
    </row>
    <row r="596" spans="1:34" ht="15" x14ac:dyDescent="0.35">
      <c r="A596" s="4" t="str">
        <f>CONCATENATE(G597," ",(IF((CODE(K597))=80,"Part Time","Full Time")))</f>
        <v>Office Manager Full Time</v>
      </c>
    </row>
    <row r="597" spans="1:34" x14ac:dyDescent="0.3">
      <c r="A597" s="2" t="s">
        <v>1062</v>
      </c>
      <c r="B597" s="2" t="s">
        <v>445</v>
      </c>
      <c r="C597" s="2" t="s">
        <v>43</v>
      </c>
      <c r="D597" s="2" t="s">
        <v>17</v>
      </c>
      <c r="E597" s="2" t="s">
        <v>1038</v>
      </c>
      <c r="F597" s="2" t="s">
        <v>1063</v>
      </c>
      <c r="G597" s="2" t="s">
        <v>1064</v>
      </c>
      <c r="H597" s="2" t="s">
        <v>108</v>
      </c>
      <c r="I597" s="2" t="s">
        <v>109</v>
      </c>
      <c r="J597" s="2" t="s">
        <v>16</v>
      </c>
      <c r="K597" s="2" t="s">
        <v>19</v>
      </c>
      <c r="L597" s="3">
        <v>354.5</v>
      </c>
      <c r="M597" s="2" t="s">
        <v>100</v>
      </c>
      <c r="N597" s="2" t="s">
        <v>20</v>
      </c>
      <c r="O597" s="2" t="s">
        <v>21</v>
      </c>
    </row>
    <row r="598" spans="1:34" s="14" customFormat="1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3"/>
      <c r="M598" s="12"/>
      <c r="N598" s="12"/>
      <c r="O598" s="12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</row>
    <row r="599" spans="1:34" ht="15" x14ac:dyDescent="0.35">
      <c r="A599" s="4" t="str">
        <f>CONCATENATE(G600," ",(IF((CODE(K600))=80,"Part Time","Full Time")))</f>
        <v>Accounting Specialist Full Time</v>
      </c>
    </row>
    <row r="600" spans="1:34" x14ac:dyDescent="0.3">
      <c r="A600" s="2" t="s">
        <v>1065</v>
      </c>
      <c r="B600" s="2" t="s">
        <v>240</v>
      </c>
      <c r="C600" s="2" t="s">
        <v>41</v>
      </c>
      <c r="D600" s="2" t="s">
        <v>17</v>
      </c>
      <c r="E600" s="2" t="s">
        <v>1066</v>
      </c>
      <c r="F600" s="2" t="s">
        <v>1067</v>
      </c>
      <c r="G600" s="2" t="s">
        <v>1068</v>
      </c>
      <c r="H600" s="2" t="s">
        <v>493</v>
      </c>
      <c r="I600" s="2" t="s">
        <v>494</v>
      </c>
      <c r="J600" s="2" t="s">
        <v>16</v>
      </c>
      <c r="K600" s="2" t="s">
        <v>19</v>
      </c>
      <c r="L600" s="3">
        <v>1061</v>
      </c>
      <c r="M600" s="2" t="s">
        <v>100</v>
      </c>
      <c r="N600" s="2" t="s">
        <v>20</v>
      </c>
      <c r="O600" s="2" t="s">
        <v>40</v>
      </c>
    </row>
    <row r="601" spans="1:34" x14ac:dyDescent="0.3">
      <c r="A601" s="2" t="s">
        <v>1069</v>
      </c>
      <c r="B601" s="2" t="s">
        <v>180</v>
      </c>
      <c r="C601" s="2" t="s">
        <v>31</v>
      </c>
      <c r="D601" s="2" t="s">
        <v>17</v>
      </c>
      <c r="E601" s="2" t="s">
        <v>1066</v>
      </c>
      <c r="F601" s="2" t="s">
        <v>1067</v>
      </c>
      <c r="G601" s="2" t="s">
        <v>1068</v>
      </c>
      <c r="H601" s="2" t="s">
        <v>188</v>
      </c>
      <c r="I601" s="2" t="s">
        <v>189</v>
      </c>
      <c r="J601" s="2" t="s">
        <v>16</v>
      </c>
      <c r="K601" s="2" t="s">
        <v>19</v>
      </c>
      <c r="L601" s="3">
        <v>727</v>
      </c>
      <c r="M601" s="2" t="s">
        <v>100</v>
      </c>
      <c r="N601" s="2" t="s">
        <v>20</v>
      </c>
      <c r="O601" s="2" t="s">
        <v>40</v>
      </c>
    </row>
    <row r="602" spans="1:34" x14ac:dyDescent="0.3">
      <c r="A602" s="2" t="s">
        <v>1070</v>
      </c>
      <c r="B602" s="2" t="s">
        <v>326</v>
      </c>
      <c r="C602" s="2" t="s">
        <v>41</v>
      </c>
      <c r="D602" s="2" t="s">
        <v>17</v>
      </c>
      <c r="E602" s="2" t="s">
        <v>1066</v>
      </c>
      <c r="F602" s="2" t="s">
        <v>1067</v>
      </c>
      <c r="G602" s="2" t="s">
        <v>1068</v>
      </c>
      <c r="H602" s="2" t="s">
        <v>1071</v>
      </c>
      <c r="I602" s="2" t="s">
        <v>1072</v>
      </c>
      <c r="J602" s="2" t="s">
        <v>16</v>
      </c>
      <c r="K602" s="2" t="s">
        <v>19</v>
      </c>
      <c r="L602" s="3">
        <v>711</v>
      </c>
      <c r="M602" s="2" t="s">
        <v>100</v>
      </c>
      <c r="N602" s="2" t="s">
        <v>20</v>
      </c>
      <c r="O602" s="2" t="s">
        <v>40</v>
      </c>
    </row>
    <row r="603" spans="1:34" x14ac:dyDescent="0.3">
      <c r="A603" s="2" t="s">
        <v>341</v>
      </c>
      <c r="B603" s="2" t="s">
        <v>184</v>
      </c>
      <c r="C603" s="2" t="s">
        <v>31</v>
      </c>
      <c r="D603" s="2" t="s">
        <v>17</v>
      </c>
      <c r="E603" s="2" t="s">
        <v>1066</v>
      </c>
      <c r="F603" s="2" t="s">
        <v>1067</v>
      </c>
      <c r="G603" s="2" t="s">
        <v>1068</v>
      </c>
      <c r="H603" s="2" t="s">
        <v>308</v>
      </c>
      <c r="I603" s="2" t="s">
        <v>309</v>
      </c>
      <c r="J603" s="2" t="s">
        <v>16</v>
      </c>
      <c r="K603" s="2" t="s">
        <v>19</v>
      </c>
      <c r="L603" s="3">
        <v>579.5</v>
      </c>
      <c r="M603" s="2" t="s">
        <v>100</v>
      </c>
      <c r="N603" s="2" t="s">
        <v>20</v>
      </c>
      <c r="O603" s="2" t="s">
        <v>40</v>
      </c>
    </row>
    <row r="604" spans="1:34" x14ac:dyDescent="0.3">
      <c r="A604" s="2" t="s">
        <v>675</v>
      </c>
      <c r="B604" s="2" t="s">
        <v>513</v>
      </c>
      <c r="C604" s="2" t="s">
        <v>31</v>
      </c>
      <c r="D604" s="2" t="s">
        <v>17</v>
      </c>
      <c r="E604" s="2" t="s">
        <v>1066</v>
      </c>
      <c r="F604" s="2" t="s">
        <v>1067</v>
      </c>
      <c r="G604" s="2" t="s">
        <v>1068</v>
      </c>
      <c r="H604" s="2" t="s">
        <v>363</v>
      </c>
      <c r="I604" s="2" t="s">
        <v>364</v>
      </c>
      <c r="J604" s="2" t="s">
        <v>16</v>
      </c>
      <c r="K604" s="2" t="s">
        <v>19</v>
      </c>
      <c r="L604" s="3">
        <v>576.5</v>
      </c>
      <c r="M604" s="2" t="s">
        <v>100</v>
      </c>
      <c r="N604" s="2" t="s">
        <v>20</v>
      </c>
      <c r="O604" s="2" t="s">
        <v>40</v>
      </c>
    </row>
    <row r="605" spans="1:34" x14ac:dyDescent="0.3">
      <c r="A605" s="2" t="s">
        <v>1073</v>
      </c>
      <c r="B605" s="2" t="s">
        <v>1074</v>
      </c>
      <c r="C605" s="2" t="s">
        <v>67</v>
      </c>
      <c r="D605" s="2" t="s">
        <v>17</v>
      </c>
      <c r="E605" s="2" t="s">
        <v>1066</v>
      </c>
      <c r="F605" s="2" t="s">
        <v>1067</v>
      </c>
      <c r="G605" s="2" t="s">
        <v>1068</v>
      </c>
      <c r="H605" s="2" t="s">
        <v>570</v>
      </c>
      <c r="I605" s="2" t="s">
        <v>571</v>
      </c>
      <c r="J605" s="2" t="s">
        <v>16</v>
      </c>
      <c r="K605" s="2" t="s">
        <v>19</v>
      </c>
      <c r="L605" s="3">
        <v>551.5</v>
      </c>
      <c r="M605" s="2" t="s">
        <v>100</v>
      </c>
      <c r="N605" s="2" t="s">
        <v>20</v>
      </c>
      <c r="O605" s="2" t="s">
        <v>40</v>
      </c>
    </row>
    <row r="606" spans="1:34" x14ac:dyDescent="0.3">
      <c r="A606" s="2" t="s">
        <v>1075</v>
      </c>
      <c r="B606" s="2" t="s">
        <v>1076</v>
      </c>
      <c r="C606" s="2" t="s">
        <v>31</v>
      </c>
      <c r="D606" s="2" t="s">
        <v>17</v>
      </c>
      <c r="E606" s="2" t="s">
        <v>1066</v>
      </c>
      <c r="F606" s="2" t="s">
        <v>1067</v>
      </c>
      <c r="G606" s="2" t="s">
        <v>1068</v>
      </c>
      <c r="H606" s="2" t="s">
        <v>413</v>
      </c>
      <c r="I606" s="2" t="s">
        <v>414</v>
      </c>
      <c r="J606" s="2" t="s">
        <v>16</v>
      </c>
      <c r="K606" s="2" t="s">
        <v>19</v>
      </c>
      <c r="L606" s="3">
        <v>509</v>
      </c>
      <c r="M606" s="2" t="s">
        <v>100</v>
      </c>
      <c r="N606" s="2" t="s">
        <v>20</v>
      </c>
      <c r="O606" s="2" t="s">
        <v>40</v>
      </c>
    </row>
    <row r="607" spans="1:34" x14ac:dyDescent="0.3">
      <c r="A607" s="2" t="s">
        <v>1077</v>
      </c>
      <c r="B607" s="2" t="s">
        <v>826</v>
      </c>
      <c r="C607" s="2" t="s">
        <v>43</v>
      </c>
      <c r="D607" s="2" t="s">
        <v>17</v>
      </c>
      <c r="E607" s="2" t="s">
        <v>1066</v>
      </c>
      <c r="F607" s="2" t="s">
        <v>1067</v>
      </c>
      <c r="G607" s="2" t="s">
        <v>1068</v>
      </c>
      <c r="H607" s="2" t="s">
        <v>331</v>
      </c>
      <c r="I607" s="2" t="s">
        <v>332</v>
      </c>
      <c r="J607" s="2" t="s">
        <v>16</v>
      </c>
      <c r="K607" s="2" t="s">
        <v>19</v>
      </c>
      <c r="L607" s="3">
        <v>497</v>
      </c>
      <c r="M607" s="2" t="s">
        <v>100</v>
      </c>
      <c r="N607" s="2" t="s">
        <v>20</v>
      </c>
      <c r="O607" s="2" t="s">
        <v>40</v>
      </c>
    </row>
    <row r="608" spans="1:34" x14ac:dyDescent="0.3">
      <c r="A608" s="2" t="s">
        <v>1078</v>
      </c>
      <c r="B608" s="2" t="s">
        <v>826</v>
      </c>
      <c r="C608" s="2" t="s">
        <v>87</v>
      </c>
      <c r="D608" s="2" t="s">
        <v>17</v>
      </c>
      <c r="E608" s="2" t="s">
        <v>1066</v>
      </c>
      <c r="F608" s="2" t="s">
        <v>1067</v>
      </c>
      <c r="G608" s="2" t="s">
        <v>1068</v>
      </c>
      <c r="H608" s="2" t="s">
        <v>188</v>
      </c>
      <c r="I608" s="2" t="s">
        <v>189</v>
      </c>
      <c r="J608" s="2" t="s">
        <v>16</v>
      </c>
      <c r="K608" s="2" t="s">
        <v>19</v>
      </c>
      <c r="L608" s="3">
        <v>378</v>
      </c>
      <c r="M608" s="2" t="s">
        <v>100</v>
      </c>
      <c r="N608" s="2" t="s">
        <v>20</v>
      </c>
      <c r="O608" s="2" t="s">
        <v>40</v>
      </c>
    </row>
    <row r="609" spans="1:34" x14ac:dyDescent="0.3">
      <c r="A609" s="2" t="s">
        <v>1079</v>
      </c>
      <c r="B609" s="2" t="s">
        <v>1080</v>
      </c>
      <c r="C609" s="2" t="s">
        <v>31</v>
      </c>
      <c r="D609" s="2" t="s">
        <v>17</v>
      </c>
      <c r="E609" s="2" t="s">
        <v>1066</v>
      </c>
      <c r="F609" s="2" t="s">
        <v>1067</v>
      </c>
      <c r="G609" s="2" t="s">
        <v>1068</v>
      </c>
      <c r="H609" s="2" t="s">
        <v>188</v>
      </c>
      <c r="I609" s="2" t="s">
        <v>189</v>
      </c>
      <c r="J609" s="2" t="s">
        <v>16</v>
      </c>
      <c r="K609" s="2" t="s">
        <v>19</v>
      </c>
      <c r="L609" s="3">
        <v>263</v>
      </c>
      <c r="M609" s="2" t="s">
        <v>100</v>
      </c>
      <c r="N609" s="2" t="s">
        <v>20</v>
      </c>
      <c r="O609" s="2" t="s">
        <v>40</v>
      </c>
    </row>
    <row r="610" spans="1:34" x14ac:dyDescent="0.3">
      <c r="A610" s="2" t="s">
        <v>1081</v>
      </c>
      <c r="B610" s="2" t="s">
        <v>1082</v>
      </c>
      <c r="C610" s="2" t="s">
        <v>17</v>
      </c>
      <c r="D610" s="2" t="s">
        <v>17</v>
      </c>
      <c r="E610" s="2" t="s">
        <v>1066</v>
      </c>
      <c r="F610" s="2" t="s">
        <v>1067</v>
      </c>
      <c r="G610" s="2" t="s">
        <v>1068</v>
      </c>
      <c r="H610" s="2" t="s">
        <v>413</v>
      </c>
      <c r="I610" s="2" t="s">
        <v>414</v>
      </c>
      <c r="J610" s="2" t="s">
        <v>16</v>
      </c>
      <c r="K610" s="2" t="s">
        <v>19</v>
      </c>
      <c r="L610" s="3">
        <v>119</v>
      </c>
      <c r="M610" s="2" t="s">
        <v>100</v>
      </c>
      <c r="N610" s="2" t="s">
        <v>20</v>
      </c>
      <c r="O610" s="2" t="s">
        <v>40</v>
      </c>
    </row>
    <row r="611" spans="1:34" x14ac:dyDescent="0.3">
      <c r="A611" s="2" t="s">
        <v>1083</v>
      </c>
      <c r="B611" s="2" t="s">
        <v>1084</v>
      </c>
      <c r="C611" s="2" t="s">
        <v>41</v>
      </c>
      <c r="D611" s="2" t="s">
        <v>17</v>
      </c>
      <c r="E611" s="2" t="s">
        <v>1066</v>
      </c>
      <c r="F611" s="2" t="s">
        <v>1067</v>
      </c>
      <c r="G611" s="2" t="s">
        <v>1068</v>
      </c>
      <c r="H611" s="2" t="s">
        <v>413</v>
      </c>
      <c r="I611" s="2" t="s">
        <v>414</v>
      </c>
      <c r="J611" s="2" t="s">
        <v>16</v>
      </c>
      <c r="K611" s="2" t="s">
        <v>19</v>
      </c>
      <c r="L611" s="3">
        <v>104</v>
      </c>
      <c r="M611" s="2" t="s">
        <v>100</v>
      </c>
      <c r="N611" s="2" t="s">
        <v>20</v>
      </c>
      <c r="O611" s="2" t="s">
        <v>40</v>
      </c>
    </row>
    <row r="613" spans="1:34" ht="15" x14ac:dyDescent="0.35">
      <c r="A613" s="4" t="str">
        <f>CONCATENATE(G614," ",(IF((CODE(K614))=80,"Part Time","Full Time")))</f>
        <v>Sr. Accounting Clerk Full Time</v>
      </c>
    </row>
    <row r="614" spans="1:34" x14ac:dyDescent="0.3">
      <c r="A614" s="2" t="s">
        <v>790</v>
      </c>
      <c r="B614" s="2" t="s">
        <v>380</v>
      </c>
      <c r="C614" s="2" t="s">
        <v>87</v>
      </c>
      <c r="D614" s="2" t="s">
        <v>17</v>
      </c>
      <c r="E614" s="2" t="s">
        <v>1066</v>
      </c>
      <c r="F614" s="2" t="s">
        <v>1085</v>
      </c>
      <c r="G614" s="2" t="s">
        <v>1086</v>
      </c>
      <c r="H614" s="2" t="s">
        <v>1087</v>
      </c>
      <c r="I614" s="2" t="s">
        <v>1088</v>
      </c>
      <c r="J614" s="2" t="s">
        <v>16</v>
      </c>
      <c r="K614" s="2" t="s">
        <v>19</v>
      </c>
      <c r="L614" s="3">
        <v>1085</v>
      </c>
      <c r="M614" s="2" t="s">
        <v>100</v>
      </c>
      <c r="N614" s="2" t="s">
        <v>20</v>
      </c>
      <c r="O614" s="2" t="s">
        <v>21</v>
      </c>
    </row>
    <row r="615" spans="1:34" x14ac:dyDescent="0.3">
      <c r="A615" s="2" t="s">
        <v>1089</v>
      </c>
      <c r="B615" s="2" t="s">
        <v>1090</v>
      </c>
      <c r="C615" s="2" t="s">
        <v>31</v>
      </c>
      <c r="D615" s="2" t="s">
        <v>17</v>
      </c>
      <c r="E615" s="2" t="s">
        <v>1066</v>
      </c>
      <c r="F615" s="2" t="s">
        <v>1085</v>
      </c>
      <c r="G615" s="2" t="s">
        <v>1086</v>
      </c>
      <c r="H615" s="2" t="s">
        <v>308</v>
      </c>
      <c r="I615" s="2" t="s">
        <v>309</v>
      </c>
      <c r="J615" s="2" t="s">
        <v>16</v>
      </c>
      <c r="K615" s="2" t="s">
        <v>19</v>
      </c>
      <c r="L615" s="3">
        <v>712.5</v>
      </c>
      <c r="M615" s="2" t="s">
        <v>100</v>
      </c>
      <c r="N615" s="2" t="s">
        <v>20</v>
      </c>
      <c r="O615" s="2" t="s">
        <v>21</v>
      </c>
    </row>
    <row r="616" spans="1:34" x14ac:dyDescent="0.3">
      <c r="A616" s="2" t="s">
        <v>1091</v>
      </c>
      <c r="B616" s="2" t="s">
        <v>1074</v>
      </c>
      <c r="C616" s="2" t="s">
        <v>31</v>
      </c>
      <c r="D616" s="2" t="s">
        <v>17</v>
      </c>
      <c r="E616" s="2" t="s">
        <v>1066</v>
      </c>
      <c r="F616" s="2" t="s">
        <v>1085</v>
      </c>
      <c r="G616" s="2" t="s">
        <v>1086</v>
      </c>
      <c r="H616" s="2" t="s">
        <v>123</v>
      </c>
      <c r="I616" s="2" t="s">
        <v>124</v>
      </c>
      <c r="J616" s="2" t="s">
        <v>16</v>
      </c>
      <c r="K616" s="2" t="s">
        <v>19</v>
      </c>
      <c r="L616" s="3">
        <v>244</v>
      </c>
      <c r="M616" s="2" t="s">
        <v>100</v>
      </c>
      <c r="N616" s="2" t="s">
        <v>20</v>
      </c>
      <c r="O616" s="2" t="s">
        <v>21</v>
      </c>
    </row>
    <row r="617" spans="1:34" s="14" customFormat="1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3"/>
      <c r="M617" s="12"/>
      <c r="N617" s="12"/>
      <c r="O617" s="12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</row>
    <row r="618" spans="1:34" ht="15" x14ac:dyDescent="0.35">
      <c r="A618" s="4" t="str">
        <f>CONCATENATE(G619," ",(IF((CODE(K619))=80,"Part Time","Full Time")))</f>
        <v>Cashier Full Time</v>
      </c>
    </row>
    <row r="619" spans="1:34" x14ac:dyDescent="0.3">
      <c r="A619" s="2" t="s">
        <v>149</v>
      </c>
      <c r="B619" s="2" t="s">
        <v>404</v>
      </c>
      <c r="C619" s="2" t="s">
        <v>17</v>
      </c>
      <c r="D619" s="2" t="s">
        <v>17</v>
      </c>
      <c r="E619" s="2" t="s">
        <v>1092</v>
      </c>
      <c r="F619" s="2" t="s">
        <v>1093</v>
      </c>
      <c r="G619" s="2" t="s">
        <v>1094</v>
      </c>
      <c r="H619" s="2" t="s">
        <v>308</v>
      </c>
      <c r="I619" s="2" t="s">
        <v>309</v>
      </c>
      <c r="J619" s="2" t="s">
        <v>16</v>
      </c>
      <c r="K619" s="2" t="s">
        <v>19</v>
      </c>
      <c r="L619" s="3">
        <v>662</v>
      </c>
      <c r="M619" s="2" t="s">
        <v>100</v>
      </c>
      <c r="N619" s="2" t="s">
        <v>25</v>
      </c>
      <c r="O619" s="2" t="s">
        <v>48</v>
      </c>
    </row>
    <row r="620" spans="1:34" x14ac:dyDescent="0.3">
      <c r="A620" s="2" t="s">
        <v>1095</v>
      </c>
      <c r="B620" s="2" t="s">
        <v>1096</v>
      </c>
      <c r="C620" s="2" t="s">
        <v>41</v>
      </c>
      <c r="D620" s="2" t="s">
        <v>17</v>
      </c>
      <c r="E620" s="2" t="s">
        <v>1092</v>
      </c>
      <c r="F620" s="2" t="s">
        <v>1093</v>
      </c>
      <c r="G620" s="2" t="s">
        <v>1094</v>
      </c>
      <c r="H620" s="2" t="s">
        <v>308</v>
      </c>
      <c r="I620" s="2" t="s">
        <v>309</v>
      </c>
      <c r="J620" s="2" t="s">
        <v>16</v>
      </c>
      <c r="K620" s="2" t="s">
        <v>19</v>
      </c>
      <c r="L620" s="3">
        <v>540</v>
      </c>
      <c r="M620" s="2" t="s">
        <v>100</v>
      </c>
      <c r="N620" s="2" t="s">
        <v>25</v>
      </c>
      <c r="O620" s="2" t="s">
        <v>48</v>
      </c>
    </row>
    <row r="621" spans="1:34" x14ac:dyDescent="0.3">
      <c r="A621" s="2" t="s">
        <v>1097</v>
      </c>
      <c r="B621" s="2" t="s">
        <v>1098</v>
      </c>
      <c r="C621" s="2" t="s">
        <v>41</v>
      </c>
      <c r="D621" s="2" t="s">
        <v>17</v>
      </c>
      <c r="E621" s="2" t="s">
        <v>1092</v>
      </c>
      <c r="F621" s="2" t="s">
        <v>1093</v>
      </c>
      <c r="G621" s="2" t="s">
        <v>1094</v>
      </c>
      <c r="H621" s="2" t="s">
        <v>308</v>
      </c>
      <c r="I621" s="2" t="s">
        <v>309</v>
      </c>
      <c r="J621" s="2" t="s">
        <v>16</v>
      </c>
      <c r="K621" s="2" t="s">
        <v>19</v>
      </c>
      <c r="L621" s="3">
        <v>510</v>
      </c>
      <c r="M621" s="2" t="s">
        <v>100</v>
      </c>
      <c r="N621" s="2" t="s">
        <v>25</v>
      </c>
      <c r="O621" s="2" t="s">
        <v>48</v>
      </c>
    </row>
    <row r="623" spans="1:34" ht="15" x14ac:dyDescent="0.35">
      <c r="A623" s="4" t="str">
        <f>CONCATENATE(G624," ",(IF((CODE(K624))=80,"Part Time","Full Time")))</f>
        <v>Cashier Part Time</v>
      </c>
    </row>
    <row r="624" spans="1:34" x14ac:dyDescent="0.3">
      <c r="A624" s="2" t="s">
        <v>1099</v>
      </c>
      <c r="B624" s="2" t="s">
        <v>1100</v>
      </c>
      <c r="C624" s="2" t="s">
        <v>87</v>
      </c>
      <c r="D624" s="2" t="s">
        <v>17</v>
      </c>
      <c r="E624" s="2" t="s">
        <v>1092</v>
      </c>
      <c r="F624" s="2" t="s">
        <v>1093</v>
      </c>
      <c r="G624" s="2" t="s">
        <v>1094</v>
      </c>
      <c r="H624" s="2" t="s">
        <v>308</v>
      </c>
      <c r="I624" s="2" t="s">
        <v>309</v>
      </c>
      <c r="J624" s="2" t="s">
        <v>16</v>
      </c>
      <c r="K624" s="2" t="s">
        <v>24</v>
      </c>
      <c r="L624" s="3">
        <v>285</v>
      </c>
      <c r="M624" s="2" t="s">
        <v>100</v>
      </c>
      <c r="N624" s="2" t="s">
        <v>25</v>
      </c>
      <c r="O624" s="2" t="s">
        <v>48</v>
      </c>
    </row>
    <row r="625" spans="1:34" x14ac:dyDescent="0.3">
      <c r="A625" s="2" t="s">
        <v>1101</v>
      </c>
      <c r="B625" s="2" t="s">
        <v>875</v>
      </c>
      <c r="C625" s="2" t="s">
        <v>87</v>
      </c>
      <c r="D625" s="2" t="s">
        <v>17</v>
      </c>
      <c r="E625" s="2" t="s">
        <v>1092</v>
      </c>
      <c r="F625" s="2" t="s">
        <v>1093</v>
      </c>
      <c r="G625" s="2" t="s">
        <v>1094</v>
      </c>
      <c r="H625" s="2" t="s">
        <v>308</v>
      </c>
      <c r="I625" s="2" t="s">
        <v>309</v>
      </c>
      <c r="J625" s="2" t="s">
        <v>16</v>
      </c>
      <c r="K625" s="2" t="s">
        <v>24</v>
      </c>
      <c r="L625" s="3">
        <v>255</v>
      </c>
      <c r="M625" s="2" t="s">
        <v>100</v>
      </c>
      <c r="N625" s="2" t="s">
        <v>25</v>
      </c>
      <c r="O625" s="2" t="s">
        <v>48</v>
      </c>
    </row>
    <row r="626" spans="1:34" s="14" customFormat="1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3"/>
      <c r="M626" s="12"/>
      <c r="N626" s="12"/>
      <c r="O626" s="12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</row>
    <row r="627" spans="1:34" ht="15" x14ac:dyDescent="0.35">
      <c r="A627" s="4" t="str">
        <f>CONCATENATE(G628," ",(IF((CODE(K628))=80,"Part Time","Full Time")))</f>
        <v>Sr. Inventory Control Coord Full Time</v>
      </c>
    </row>
    <row r="628" spans="1:34" x14ac:dyDescent="0.3">
      <c r="A628" s="2" t="s">
        <v>1102</v>
      </c>
      <c r="B628" s="2" t="s">
        <v>372</v>
      </c>
      <c r="C628" s="2" t="s">
        <v>87</v>
      </c>
      <c r="D628" s="2" t="s">
        <v>17</v>
      </c>
      <c r="E628" s="2" t="s">
        <v>1103</v>
      </c>
      <c r="F628" s="2" t="s">
        <v>1104</v>
      </c>
      <c r="G628" s="2" t="s">
        <v>1105</v>
      </c>
      <c r="H628" s="2" t="s">
        <v>308</v>
      </c>
      <c r="I628" s="2" t="s">
        <v>309</v>
      </c>
      <c r="J628" s="2" t="s">
        <v>16</v>
      </c>
      <c r="K628" s="2" t="s">
        <v>19</v>
      </c>
      <c r="L628" s="3">
        <v>740</v>
      </c>
      <c r="M628" s="2" t="s">
        <v>100</v>
      </c>
      <c r="N628" s="2" t="s">
        <v>25</v>
      </c>
      <c r="O628" s="2" t="s">
        <v>21</v>
      </c>
    </row>
    <row r="630" spans="1:34" ht="15" x14ac:dyDescent="0.35">
      <c r="A630" s="4" t="str">
        <f>CONCATENATE(G631," ",(IF((CODE(K631))=80,"Part Time","Full Time")))</f>
        <v>Inventory Control Coordinator Full Time</v>
      </c>
    </row>
    <row r="631" spans="1:34" x14ac:dyDescent="0.3">
      <c r="A631" s="2" t="s">
        <v>1029</v>
      </c>
      <c r="B631" s="2" t="s">
        <v>907</v>
      </c>
      <c r="C631" s="2" t="s">
        <v>43</v>
      </c>
      <c r="D631" s="2" t="s">
        <v>17</v>
      </c>
      <c r="E631" s="2" t="s">
        <v>1103</v>
      </c>
      <c r="F631" s="2" t="s">
        <v>1106</v>
      </c>
      <c r="G631" s="2" t="s">
        <v>1107</v>
      </c>
      <c r="H631" s="2" t="s">
        <v>308</v>
      </c>
      <c r="I631" s="2" t="s">
        <v>309</v>
      </c>
      <c r="J631" s="2" t="s">
        <v>16</v>
      </c>
      <c r="K631" s="2" t="s">
        <v>19</v>
      </c>
      <c r="L631" s="3">
        <v>392.5</v>
      </c>
      <c r="M631" s="2" t="s">
        <v>100</v>
      </c>
      <c r="N631" s="2" t="s">
        <v>20</v>
      </c>
      <c r="O631" s="2" t="s">
        <v>26</v>
      </c>
    </row>
    <row r="633" spans="1:34" x14ac:dyDescent="0.3">
      <c r="A633" s="2" t="s">
        <v>1108</v>
      </c>
      <c r="B633" s="2" t="s">
        <v>953</v>
      </c>
      <c r="C633" s="2" t="s">
        <v>87</v>
      </c>
      <c r="D633" s="2" t="s">
        <v>17</v>
      </c>
      <c r="E633" s="2" t="s">
        <v>1103</v>
      </c>
      <c r="F633" s="2" t="s">
        <v>1106</v>
      </c>
      <c r="G633" s="2" t="s">
        <v>1107</v>
      </c>
      <c r="H633" s="2" t="s">
        <v>308</v>
      </c>
      <c r="I633" s="2" t="s">
        <v>309</v>
      </c>
      <c r="J633" s="2" t="s">
        <v>16</v>
      </c>
      <c r="K633" s="2" t="s">
        <v>19</v>
      </c>
      <c r="L633" s="3">
        <v>534</v>
      </c>
      <c r="M633" s="2" t="s">
        <v>100</v>
      </c>
      <c r="N633" s="2" t="s">
        <v>25</v>
      </c>
      <c r="O633" s="2" t="s">
        <v>26</v>
      </c>
    </row>
    <row r="634" spans="1:34" s="14" customFormat="1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3"/>
      <c r="M634" s="12"/>
      <c r="N634" s="12"/>
      <c r="O634" s="12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</row>
    <row r="635" spans="1:34" ht="15" x14ac:dyDescent="0.35">
      <c r="A635" s="4" t="str">
        <f>CONCATENATE(G636," ",(IF((CODE(K636))=80,"Part Time","Full Time")))</f>
        <v>Shipping and Receiving Manager Full Time</v>
      </c>
    </row>
    <row r="636" spans="1:34" x14ac:dyDescent="0.3">
      <c r="A636" s="2" t="s">
        <v>1109</v>
      </c>
      <c r="B636" s="2" t="s">
        <v>519</v>
      </c>
      <c r="C636" s="2" t="s">
        <v>87</v>
      </c>
      <c r="D636" s="2" t="s">
        <v>17</v>
      </c>
      <c r="E636" s="2" t="s">
        <v>74</v>
      </c>
      <c r="F636" s="2" t="s">
        <v>1110</v>
      </c>
      <c r="G636" s="2" t="s">
        <v>1111</v>
      </c>
      <c r="H636" s="2" t="s">
        <v>258</v>
      </c>
      <c r="I636" s="2" t="s">
        <v>259</v>
      </c>
      <c r="J636" s="2" t="s">
        <v>16</v>
      </c>
      <c r="K636" s="2" t="s">
        <v>19</v>
      </c>
      <c r="L636" s="3">
        <v>482</v>
      </c>
      <c r="M636" s="2" t="s">
        <v>100</v>
      </c>
      <c r="N636" s="2" t="s">
        <v>20</v>
      </c>
      <c r="O636" s="2" t="s">
        <v>40</v>
      </c>
    </row>
    <row r="638" spans="1:34" ht="15" x14ac:dyDescent="0.35">
      <c r="A638" s="4" t="str">
        <f>CONCATENATE(G639," ",(IF((CODE(K639))=80,"Part Time","Full Time")))</f>
        <v>Bookstore Manager Full Time</v>
      </c>
    </row>
    <row r="639" spans="1:34" x14ac:dyDescent="0.3">
      <c r="A639" s="2" t="s">
        <v>1112</v>
      </c>
      <c r="B639" s="2" t="s">
        <v>126</v>
      </c>
      <c r="C639" s="2" t="s">
        <v>31</v>
      </c>
      <c r="D639" s="2" t="s">
        <v>87</v>
      </c>
      <c r="E639" s="2" t="s">
        <v>74</v>
      </c>
      <c r="F639" s="2" t="s">
        <v>1113</v>
      </c>
      <c r="G639" s="2" t="s">
        <v>1114</v>
      </c>
      <c r="H639" s="2" t="s">
        <v>258</v>
      </c>
      <c r="I639" s="2" t="s">
        <v>259</v>
      </c>
      <c r="J639" s="2" t="s">
        <v>16</v>
      </c>
      <c r="K639" s="2" t="s">
        <v>19</v>
      </c>
      <c r="L639" s="3">
        <v>205</v>
      </c>
      <c r="M639" s="2" t="s">
        <v>100</v>
      </c>
      <c r="N639" s="2" t="s">
        <v>20</v>
      </c>
      <c r="O639" s="2" t="s">
        <v>21</v>
      </c>
    </row>
    <row r="641" spans="1:34" ht="15" x14ac:dyDescent="0.35">
      <c r="A641" s="4" t="str">
        <f>CONCATENATE(G642," ",(IF((CODE(K642))=80,"Part Time","Full Time")))</f>
        <v>Sr Customer Service Rep Full Time</v>
      </c>
    </row>
    <row r="642" spans="1:34" x14ac:dyDescent="0.3">
      <c r="A642" s="2" t="s">
        <v>1115</v>
      </c>
      <c r="B642" s="2" t="s">
        <v>447</v>
      </c>
      <c r="C642" s="2" t="s">
        <v>41</v>
      </c>
      <c r="D642" s="2" t="s">
        <v>17</v>
      </c>
      <c r="E642" s="2" t="s">
        <v>74</v>
      </c>
      <c r="F642" s="2" t="s">
        <v>1116</v>
      </c>
      <c r="G642" s="2" t="s">
        <v>1117</v>
      </c>
      <c r="H642" s="2" t="s">
        <v>1118</v>
      </c>
      <c r="I642" s="2" t="s">
        <v>1119</v>
      </c>
      <c r="J642" s="2" t="s">
        <v>16</v>
      </c>
      <c r="K642" s="2" t="s">
        <v>19</v>
      </c>
      <c r="L642" s="3">
        <v>546</v>
      </c>
      <c r="M642" s="2" t="s">
        <v>100</v>
      </c>
      <c r="N642" s="2" t="s">
        <v>20</v>
      </c>
      <c r="O642" s="2" t="s">
        <v>21</v>
      </c>
    </row>
    <row r="644" spans="1:34" ht="15" x14ac:dyDescent="0.35">
      <c r="A644" s="4" t="str">
        <f>CONCATENATE(G645," ",(IF((CODE(K645))=80,"Part Time","Full Time")))</f>
        <v>Customer Ser Rep Full Time</v>
      </c>
    </row>
    <row r="645" spans="1:34" x14ac:dyDescent="0.3">
      <c r="A645" s="2" t="s">
        <v>1120</v>
      </c>
      <c r="B645" s="2" t="s">
        <v>197</v>
      </c>
      <c r="C645" s="2" t="s">
        <v>43</v>
      </c>
      <c r="D645" s="2" t="s">
        <v>17</v>
      </c>
      <c r="E645" s="2" t="s">
        <v>74</v>
      </c>
      <c r="F645" s="2" t="s">
        <v>75</v>
      </c>
      <c r="G645" s="2" t="s">
        <v>76</v>
      </c>
      <c r="H645" s="2" t="s">
        <v>258</v>
      </c>
      <c r="I645" s="2" t="s">
        <v>259</v>
      </c>
      <c r="J645" s="2" t="s">
        <v>16</v>
      </c>
      <c r="K645" s="2" t="s">
        <v>19</v>
      </c>
      <c r="L645" s="3">
        <v>289</v>
      </c>
      <c r="M645" s="2" t="s">
        <v>100</v>
      </c>
      <c r="N645" s="2" t="s">
        <v>20</v>
      </c>
      <c r="O645" s="2" t="s">
        <v>26</v>
      </c>
    </row>
    <row r="647" spans="1:34" ht="15" x14ac:dyDescent="0.35">
      <c r="A647" s="4" t="str">
        <f>CONCATENATE(G648," ",(IF((CODE(K648))=80,"Part Time","Full Time")))</f>
        <v>Customer Ser Rep Part Time</v>
      </c>
    </row>
    <row r="648" spans="1:34" x14ac:dyDescent="0.3">
      <c r="A648" s="2" t="s">
        <v>1121</v>
      </c>
      <c r="B648" s="2" t="s">
        <v>1122</v>
      </c>
      <c r="C648" s="2" t="s">
        <v>41</v>
      </c>
      <c r="D648" s="2" t="s">
        <v>17</v>
      </c>
      <c r="E648" s="2" t="s">
        <v>74</v>
      </c>
      <c r="F648" s="2" t="s">
        <v>75</v>
      </c>
      <c r="G648" s="2" t="s">
        <v>76</v>
      </c>
      <c r="H648" s="2" t="s">
        <v>258</v>
      </c>
      <c r="I648" s="2" t="s">
        <v>259</v>
      </c>
      <c r="J648" s="2" t="s">
        <v>16</v>
      </c>
      <c r="K648" s="2" t="s">
        <v>24</v>
      </c>
      <c r="L648" s="3">
        <v>141.5</v>
      </c>
      <c r="M648" s="2" t="s">
        <v>100</v>
      </c>
      <c r="N648" s="2" t="s">
        <v>20</v>
      </c>
      <c r="O648" s="2" t="s">
        <v>26</v>
      </c>
    </row>
    <row r="649" spans="1:34" s="14" customFormat="1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3"/>
      <c r="M649" s="12"/>
      <c r="N649" s="12"/>
      <c r="O649" s="12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</row>
    <row r="650" spans="1:34" ht="15" x14ac:dyDescent="0.35">
      <c r="A650" s="4" t="str">
        <f>CONCATENATE(G651," ",(IF((CODE(K651))=80,"Part Time","Full Time")))</f>
        <v>Sr. Mail Clerk &amp; Warehouse Wkr Full Time</v>
      </c>
    </row>
    <row r="651" spans="1:34" x14ac:dyDescent="0.3">
      <c r="A651" s="2" t="s">
        <v>1123</v>
      </c>
      <c r="B651" s="2" t="s">
        <v>295</v>
      </c>
      <c r="C651" s="2" t="s">
        <v>87</v>
      </c>
      <c r="D651" s="2" t="s">
        <v>17</v>
      </c>
      <c r="E651" s="2" t="s">
        <v>1124</v>
      </c>
      <c r="F651" s="2" t="s">
        <v>1125</v>
      </c>
      <c r="G651" s="2" t="s">
        <v>1126</v>
      </c>
      <c r="H651" s="2" t="s">
        <v>1118</v>
      </c>
      <c r="I651" s="2" t="s">
        <v>1119</v>
      </c>
      <c r="J651" s="2" t="s">
        <v>16</v>
      </c>
      <c r="K651" s="2" t="s">
        <v>19</v>
      </c>
      <c r="L651" s="3">
        <v>442</v>
      </c>
      <c r="M651" s="2" t="s">
        <v>100</v>
      </c>
      <c r="N651" s="2" t="s">
        <v>20</v>
      </c>
      <c r="O651" s="2" t="s">
        <v>48</v>
      </c>
    </row>
    <row r="653" spans="1:34" ht="15" x14ac:dyDescent="0.35">
      <c r="A653" s="4" t="str">
        <f>CONCATENATE(G654," ",(IF((CODE(K654))=80,"Part Time","Full Time")))</f>
        <v>Mail Clerk &amp; Warehouse Worker Full Time</v>
      </c>
    </row>
    <row r="654" spans="1:34" x14ac:dyDescent="0.3">
      <c r="A654" s="2" t="s">
        <v>1127</v>
      </c>
      <c r="B654" s="2" t="s">
        <v>1000</v>
      </c>
      <c r="C654" s="2" t="s">
        <v>41</v>
      </c>
      <c r="D654" s="2" t="s">
        <v>17</v>
      </c>
      <c r="E654" s="2" t="s">
        <v>1124</v>
      </c>
      <c r="F654" s="2" t="s">
        <v>1128</v>
      </c>
      <c r="G654" s="2" t="s">
        <v>1129</v>
      </c>
      <c r="H654" s="2" t="s">
        <v>1118</v>
      </c>
      <c r="I654" s="2" t="s">
        <v>1119</v>
      </c>
      <c r="J654" s="2" t="s">
        <v>16</v>
      </c>
      <c r="K654" s="2" t="s">
        <v>19</v>
      </c>
      <c r="L654" s="3">
        <v>506</v>
      </c>
      <c r="M654" s="2" t="s">
        <v>100</v>
      </c>
      <c r="N654" s="2" t="s">
        <v>20</v>
      </c>
      <c r="O654" s="2" t="s">
        <v>831</v>
      </c>
    </row>
    <row r="655" spans="1:34" x14ac:dyDescent="0.3">
      <c r="A655" s="2" t="s">
        <v>1130</v>
      </c>
      <c r="B655" s="2" t="s">
        <v>57</v>
      </c>
      <c r="C655" s="2" t="s">
        <v>85</v>
      </c>
      <c r="D655" s="2" t="s">
        <v>17</v>
      </c>
      <c r="E655" s="2" t="s">
        <v>1124</v>
      </c>
      <c r="F655" s="2" t="s">
        <v>1128</v>
      </c>
      <c r="G655" s="2" t="s">
        <v>1129</v>
      </c>
      <c r="H655" s="2" t="s">
        <v>1118</v>
      </c>
      <c r="I655" s="2" t="s">
        <v>1119</v>
      </c>
      <c r="J655" s="2" t="s">
        <v>16</v>
      </c>
      <c r="K655" s="2" t="s">
        <v>19</v>
      </c>
      <c r="L655" s="3">
        <v>177</v>
      </c>
      <c r="M655" s="2" t="s">
        <v>100</v>
      </c>
      <c r="N655" s="2" t="s">
        <v>20</v>
      </c>
      <c r="O655" s="2" t="s">
        <v>831</v>
      </c>
    </row>
    <row r="656" spans="1:34" s="14" customFormat="1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3"/>
      <c r="M656" s="12"/>
      <c r="N656" s="12"/>
      <c r="O656" s="12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</row>
    <row r="657" spans="1:34" ht="15" x14ac:dyDescent="0.35">
      <c r="A657" s="4" t="str">
        <f>CONCATENATE(G658," ",(IF((CODE(K658))=80,"Part Time","Full Time")))</f>
        <v>Word Processor Specialist Full Time</v>
      </c>
    </row>
    <row r="658" spans="1:34" x14ac:dyDescent="0.3">
      <c r="A658" s="2" t="s">
        <v>1131</v>
      </c>
      <c r="B658" s="2" t="s">
        <v>88</v>
      </c>
      <c r="C658" s="2" t="s">
        <v>85</v>
      </c>
      <c r="D658" s="2" t="s">
        <v>17</v>
      </c>
      <c r="E658" s="2" t="s">
        <v>78</v>
      </c>
      <c r="F658" s="2" t="s">
        <v>1132</v>
      </c>
      <c r="G658" s="2" t="s">
        <v>1133</v>
      </c>
      <c r="H658" s="2" t="s">
        <v>280</v>
      </c>
      <c r="I658" s="2" t="s">
        <v>281</v>
      </c>
      <c r="J658" s="2" t="s">
        <v>16</v>
      </c>
      <c r="K658" s="2" t="s">
        <v>19</v>
      </c>
      <c r="L658" s="3">
        <v>228</v>
      </c>
      <c r="M658" s="2" t="s">
        <v>100</v>
      </c>
      <c r="N658" s="2" t="s">
        <v>20</v>
      </c>
      <c r="O658" s="2" t="s">
        <v>21</v>
      </c>
    </row>
    <row r="659" spans="1:34" s="14" customFormat="1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3"/>
      <c r="M659" s="12"/>
      <c r="N659" s="12"/>
      <c r="O659" s="12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</row>
    <row r="660" spans="1:34" ht="15" x14ac:dyDescent="0.35">
      <c r="A660" s="4" t="str">
        <f>CONCATENATE(G661," ",(IF((CODE(K661))=80,"Part Time","Full Time")))</f>
        <v>Sr. Secretary Full Time</v>
      </c>
    </row>
    <row r="661" spans="1:34" x14ac:dyDescent="0.3">
      <c r="A661" s="2" t="s">
        <v>1134</v>
      </c>
      <c r="B661" s="2" t="s">
        <v>380</v>
      </c>
      <c r="C661" s="2" t="s">
        <v>41</v>
      </c>
      <c r="D661" s="2" t="s">
        <v>17</v>
      </c>
      <c r="E661" s="2" t="s">
        <v>80</v>
      </c>
      <c r="F661" s="2" t="s">
        <v>81</v>
      </c>
      <c r="G661" s="2" t="s">
        <v>82</v>
      </c>
      <c r="H661" s="2" t="s">
        <v>1135</v>
      </c>
      <c r="I661" s="2" t="s">
        <v>1136</v>
      </c>
      <c r="J661" s="2" t="s">
        <v>16</v>
      </c>
      <c r="K661" s="2" t="s">
        <v>19</v>
      </c>
      <c r="L661" s="3">
        <v>963.5</v>
      </c>
      <c r="M661" s="2" t="s">
        <v>100</v>
      </c>
      <c r="N661" s="2" t="s">
        <v>20</v>
      </c>
      <c r="O661" s="2" t="s">
        <v>21</v>
      </c>
    </row>
    <row r="662" spans="1:34" x14ac:dyDescent="0.3">
      <c r="A662" s="2" t="s">
        <v>696</v>
      </c>
      <c r="B662" s="2" t="s">
        <v>953</v>
      </c>
      <c r="D662" s="2" t="s">
        <v>17</v>
      </c>
      <c r="E662" s="2" t="s">
        <v>80</v>
      </c>
      <c r="F662" s="2" t="s">
        <v>81</v>
      </c>
      <c r="G662" s="2" t="s">
        <v>82</v>
      </c>
      <c r="H662" s="2" t="s">
        <v>1137</v>
      </c>
      <c r="I662" s="2" t="s">
        <v>1138</v>
      </c>
      <c r="J662" s="2" t="s">
        <v>16</v>
      </c>
      <c r="K662" s="2" t="s">
        <v>19</v>
      </c>
      <c r="L662" s="3">
        <v>900</v>
      </c>
      <c r="M662" s="2" t="s">
        <v>100</v>
      </c>
      <c r="N662" s="2" t="s">
        <v>20</v>
      </c>
      <c r="O662" s="2" t="s">
        <v>21</v>
      </c>
    </row>
    <row r="663" spans="1:34" x14ac:dyDescent="0.3">
      <c r="A663" s="2" t="s">
        <v>1139</v>
      </c>
      <c r="B663" s="2" t="s">
        <v>261</v>
      </c>
      <c r="D663" s="2" t="s">
        <v>17</v>
      </c>
      <c r="E663" s="2" t="s">
        <v>80</v>
      </c>
      <c r="F663" s="2" t="s">
        <v>81</v>
      </c>
      <c r="G663" s="2" t="s">
        <v>82</v>
      </c>
      <c r="H663" s="2" t="s">
        <v>1140</v>
      </c>
      <c r="I663" s="2" t="s">
        <v>1141</v>
      </c>
      <c r="J663" s="2" t="s">
        <v>16</v>
      </c>
      <c r="K663" s="2" t="s">
        <v>19</v>
      </c>
      <c r="L663" s="3">
        <v>873.5</v>
      </c>
      <c r="M663" s="2" t="s">
        <v>100</v>
      </c>
      <c r="N663" s="2" t="s">
        <v>20</v>
      </c>
      <c r="O663" s="2" t="s">
        <v>21</v>
      </c>
    </row>
    <row r="664" spans="1:34" x14ac:dyDescent="0.3">
      <c r="A664" s="2" t="s">
        <v>1142</v>
      </c>
      <c r="B664" s="2" t="s">
        <v>489</v>
      </c>
      <c r="C664" s="2" t="s">
        <v>31</v>
      </c>
      <c r="D664" s="2" t="s">
        <v>17</v>
      </c>
      <c r="E664" s="2" t="s">
        <v>80</v>
      </c>
      <c r="F664" s="2" t="s">
        <v>81</v>
      </c>
      <c r="G664" s="2" t="s">
        <v>82</v>
      </c>
      <c r="H664" s="2" t="s">
        <v>1143</v>
      </c>
      <c r="I664" s="2" t="s">
        <v>1144</v>
      </c>
      <c r="J664" s="2" t="s">
        <v>16</v>
      </c>
      <c r="K664" s="2" t="s">
        <v>19</v>
      </c>
      <c r="L664" s="3">
        <v>841</v>
      </c>
      <c r="M664" s="2" t="s">
        <v>100</v>
      </c>
      <c r="N664" s="2" t="s">
        <v>20</v>
      </c>
      <c r="O664" s="2" t="s">
        <v>21</v>
      </c>
    </row>
    <row r="665" spans="1:34" x14ac:dyDescent="0.3">
      <c r="A665" s="2" t="s">
        <v>1145</v>
      </c>
      <c r="B665" s="2" t="s">
        <v>850</v>
      </c>
      <c r="C665" s="2" t="s">
        <v>31</v>
      </c>
      <c r="D665" s="2" t="s">
        <v>17</v>
      </c>
      <c r="E665" s="2" t="s">
        <v>80</v>
      </c>
      <c r="F665" s="2" t="s">
        <v>81</v>
      </c>
      <c r="G665" s="2" t="s">
        <v>82</v>
      </c>
      <c r="H665" s="2" t="s">
        <v>392</v>
      </c>
      <c r="I665" s="2" t="s">
        <v>393</v>
      </c>
      <c r="J665" s="2" t="s">
        <v>16</v>
      </c>
      <c r="K665" s="2" t="s">
        <v>19</v>
      </c>
      <c r="L665" s="3">
        <v>825</v>
      </c>
      <c r="M665" s="2" t="s">
        <v>100</v>
      </c>
      <c r="N665" s="2" t="s">
        <v>20</v>
      </c>
      <c r="O665" s="2" t="s">
        <v>21</v>
      </c>
    </row>
    <row r="666" spans="1:34" x14ac:dyDescent="0.3">
      <c r="A666" s="2" t="s">
        <v>1146</v>
      </c>
      <c r="B666" s="2" t="s">
        <v>240</v>
      </c>
      <c r="C666" s="2" t="s">
        <v>41</v>
      </c>
      <c r="D666" s="2" t="s">
        <v>17</v>
      </c>
      <c r="E666" s="2" t="s">
        <v>80</v>
      </c>
      <c r="F666" s="2" t="s">
        <v>81</v>
      </c>
      <c r="G666" s="2" t="s">
        <v>82</v>
      </c>
      <c r="H666" s="2" t="s">
        <v>137</v>
      </c>
      <c r="I666" s="2" t="s">
        <v>138</v>
      </c>
      <c r="J666" s="2" t="s">
        <v>16</v>
      </c>
      <c r="K666" s="2" t="s">
        <v>19</v>
      </c>
      <c r="L666" s="3">
        <v>816.5</v>
      </c>
      <c r="M666" s="2" t="s">
        <v>100</v>
      </c>
      <c r="N666" s="2" t="s">
        <v>20</v>
      </c>
      <c r="O666" s="2" t="s">
        <v>21</v>
      </c>
    </row>
    <row r="667" spans="1:34" x14ac:dyDescent="0.3">
      <c r="A667" s="2" t="s">
        <v>15</v>
      </c>
      <c r="B667" s="2" t="s">
        <v>1147</v>
      </c>
      <c r="C667" s="2" t="s">
        <v>43</v>
      </c>
      <c r="D667" s="2" t="s">
        <v>17</v>
      </c>
      <c r="E667" s="2" t="s">
        <v>80</v>
      </c>
      <c r="F667" s="2" t="s">
        <v>81</v>
      </c>
      <c r="G667" s="2" t="s">
        <v>82</v>
      </c>
      <c r="H667" s="2" t="s">
        <v>1148</v>
      </c>
      <c r="I667" s="2" t="s">
        <v>1149</v>
      </c>
      <c r="J667" s="2" t="s">
        <v>16</v>
      </c>
      <c r="K667" s="2" t="s">
        <v>19</v>
      </c>
      <c r="L667" s="3">
        <v>805</v>
      </c>
      <c r="M667" s="2" t="s">
        <v>100</v>
      </c>
      <c r="N667" s="2" t="s">
        <v>20</v>
      </c>
      <c r="O667" s="2" t="s">
        <v>21</v>
      </c>
    </row>
    <row r="668" spans="1:34" x14ac:dyDescent="0.3">
      <c r="A668" s="2" t="s">
        <v>1150</v>
      </c>
      <c r="B668" s="2" t="s">
        <v>534</v>
      </c>
      <c r="C668" s="2" t="s">
        <v>41</v>
      </c>
      <c r="D668" s="2" t="s">
        <v>17</v>
      </c>
      <c r="E668" s="2" t="s">
        <v>80</v>
      </c>
      <c r="F668" s="2" t="s">
        <v>81</v>
      </c>
      <c r="G668" s="2" t="s">
        <v>82</v>
      </c>
      <c r="H668" s="2" t="s">
        <v>1151</v>
      </c>
      <c r="I668" s="2" t="s">
        <v>1152</v>
      </c>
      <c r="J668" s="2" t="s">
        <v>16</v>
      </c>
      <c r="K668" s="2" t="s">
        <v>19</v>
      </c>
      <c r="L668" s="3">
        <v>770</v>
      </c>
      <c r="M668" s="2" t="s">
        <v>100</v>
      </c>
      <c r="N668" s="2" t="s">
        <v>20</v>
      </c>
      <c r="O668" s="2" t="s">
        <v>21</v>
      </c>
    </row>
    <row r="669" spans="1:34" x14ac:dyDescent="0.3">
      <c r="A669" s="2" t="s">
        <v>1153</v>
      </c>
      <c r="B669" s="2" t="s">
        <v>68</v>
      </c>
      <c r="C669" s="2" t="s">
        <v>87</v>
      </c>
      <c r="D669" s="2" t="s">
        <v>17</v>
      </c>
      <c r="E669" s="2" t="s">
        <v>80</v>
      </c>
      <c r="F669" s="2" t="s">
        <v>81</v>
      </c>
      <c r="G669" s="2" t="s">
        <v>82</v>
      </c>
      <c r="H669" s="2" t="s">
        <v>1154</v>
      </c>
      <c r="I669" s="2" t="s">
        <v>1155</v>
      </c>
      <c r="J669" s="2" t="s">
        <v>16</v>
      </c>
      <c r="K669" s="2" t="s">
        <v>19</v>
      </c>
      <c r="L669" s="3">
        <v>765</v>
      </c>
      <c r="M669" s="2" t="s">
        <v>100</v>
      </c>
      <c r="N669" s="2" t="s">
        <v>20</v>
      </c>
      <c r="O669" s="2" t="s">
        <v>21</v>
      </c>
    </row>
    <row r="670" spans="1:34" x14ac:dyDescent="0.3">
      <c r="A670" s="2" t="s">
        <v>1156</v>
      </c>
      <c r="B670" s="2" t="s">
        <v>540</v>
      </c>
      <c r="C670" s="2" t="s">
        <v>87</v>
      </c>
      <c r="D670" s="2" t="s">
        <v>17</v>
      </c>
      <c r="E670" s="2" t="s">
        <v>80</v>
      </c>
      <c r="F670" s="2" t="s">
        <v>81</v>
      </c>
      <c r="G670" s="2" t="s">
        <v>82</v>
      </c>
      <c r="H670" s="2" t="s">
        <v>1157</v>
      </c>
      <c r="I670" s="2" t="s">
        <v>1158</v>
      </c>
      <c r="J670" s="2" t="s">
        <v>16</v>
      </c>
      <c r="K670" s="2" t="s">
        <v>19</v>
      </c>
      <c r="L670" s="3">
        <v>716</v>
      </c>
      <c r="M670" s="2" t="s">
        <v>100</v>
      </c>
      <c r="N670" s="2" t="s">
        <v>20</v>
      </c>
      <c r="O670" s="2" t="s">
        <v>21</v>
      </c>
    </row>
    <row r="671" spans="1:34" x14ac:dyDescent="0.3">
      <c r="A671" s="2" t="s">
        <v>1159</v>
      </c>
      <c r="B671" s="2" t="s">
        <v>1160</v>
      </c>
      <c r="C671" s="2" t="s">
        <v>94</v>
      </c>
      <c r="D671" s="2" t="s">
        <v>17</v>
      </c>
      <c r="E671" s="2" t="s">
        <v>80</v>
      </c>
      <c r="F671" s="2" t="s">
        <v>81</v>
      </c>
      <c r="G671" s="2" t="s">
        <v>82</v>
      </c>
      <c r="H671" s="2" t="s">
        <v>535</v>
      </c>
      <c r="I671" s="2" t="s">
        <v>536</v>
      </c>
      <c r="J671" s="2" t="s">
        <v>16</v>
      </c>
      <c r="K671" s="2" t="s">
        <v>19</v>
      </c>
      <c r="L671" s="3">
        <v>694</v>
      </c>
      <c r="M671" s="2" t="s">
        <v>100</v>
      </c>
      <c r="N671" s="2" t="s">
        <v>20</v>
      </c>
      <c r="O671" s="2" t="s">
        <v>21</v>
      </c>
    </row>
    <row r="672" spans="1:34" x14ac:dyDescent="0.3">
      <c r="A672" s="2" t="s">
        <v>1161</v>
      </c>
      <c r="B672" s="2" t="s">
        <v>395</v>
      </c>
      <c r="C672" s="2" t="s">
        <v>41</v>
      </c>
      <c r="D672" s="2" t="s">
        <v>17</v>
      </c>
      <c r="E672" s="2" t="s">
        <v>80</v>
      </c>
      <c r="F672" s="2" t="s">
        <v>81</v>
      </c>
      <c r="G672" s="2" t="s">
        <v>82</v>
      </c>
      <c r="H672" s="2" t="s">
        <v>209</v>
      </c>
      <c r="I672" s="2" t="s">
        <v>210</v>
      </c>
      <c r="J672" s="2" t="s">
        <v>16</v>
      </c>
      <c r="K672" s="2" t="s">
        <v>19</v>
      </c>
      <c r="L672" s="3">
        <v>679.5</v>
      </c>
      <c r="M672" s="2" t="s">
        <v>100</v>
      </c>
      <c r="N672" s="2" t="s">
        <v>20</v>
      </c>
      <c r="O672" s="2" t="s">
        <v>21</v>
      </c>
    </row>
    <row r="673" spans="1:15" x14ac:dyDescent="0.3">
      <c r="A673" s="2" t="s">
        <v>1162</v>
      </c>
      <c r="B673" s="2" t="s">
        <v>1163</v>
      </c>
      <c r="C673" s="2" t="s">
        <v>67</v>
      </c>
      <c r="D673" s="2" t="s">
        <v>17</v>
      </c>
      <c r="E673" s="2" t="s">
        <v>80</v>
      </c>
      <c r="F673" s="2" t="s">
        <v>81</v>
      </c>
      <c r="G673" s="2" t="s">
        <v>82</v>
      </c>
      <c r="H673" s="2" t="s">
        <v>1164</v>
      </c>
      <c r="I673" s="2" t="s">
        <v>1165</v>
      </c>
      <c r="J673" s="2" t="s">
        <v>16</v>
      </c>
      <c r="K673" s="2" t="s">
        <v>19</v>
      </c>
      <c r="L673" s="3">
        <v>652</v>
      </c>
      <c r="M673" s="2" t="s">
        <v>100</v>
      </c>
      <c r="N673" s="2" t="s">
        <v>20</v>
      </c>
      <c r="O673" s="2" t="s">
        <v>21</v>
      </c>
    </row>
    <row r="674" spans="1:15" x14ac:dyDescent="0.3">
      <c r="A674" s="2" t="s">
        <v>1166</v>
      </c>
      <c r="B674" s="2" t="s">
        <v>322</v>
      </c>
      <c r="C674" s="2" t="s">
        <v>17</v>
      </c>
      <c r="D674" s="2" t="s">
        <v>17</v>
      </c>
      <c r="E674" s="2" t="s">
        <v>80</v>
      </c>
      <c r="F674" s="2" t="s">
        <v>81</v>
      </c>
      <c r="G674" s="2" t="s">
        <v>82</v>
      </c>
      <c r="H674" s="2" t="s">
        <v>129</v>
      </c>
      <c r="I674" s="2" t="s">
        <v>130</v>
      </c>
      <c r="J674" s="2" t="s">
        <v>16</v>
      </c>
      <c r="K674" s="2" t="s">
        <v>19</v>
      </c>
      <c r="L674" s="3">
        <v>608</v>
      </c>
      <c r="M674" s="2" t="s">
        <v>100</v>
      </c>
      <c r="N674" s="2" t="s">
        <v>20</v>
      </c>
      <c r="O674" s="2" t="s">
        <v>21</v>
      </c>
    </row>
    <row r="675" spans="1:15" x14ac:dyDescent="0.3">
      <c r="A675" s="2" t="s">
        <v>1167</v>
      </c>
      <c r="B675" s="2" t="s">
        <v>1168</v>
      </c>
      <c r="C675" s="2" t="s">
        <v>17</v>
      </c>
      <c r="D675" s="2" t="s">
        <v>17</v>
      </c>
      <c r="E675" s="2" t="s">
        <v>80</v>
      </c>
      <c r="F675" s="2" t="s">
        <v>81</v>
      </c>
      <c r="G675" s="2" t="s">
        <v>82</v>
      </c>
      <c r="H675" s="2" t="s">
        <v>392</v>
      </c>
      <c r="I675" s="2" t="s">
        <v>393</v>
      </c>
      <c r="J675" s="2" t="s">
        <v>16</v>
      </c>
      <c r="K675" s="2" t="s">
        <v>19</v>
      </c>
      <c r="L675" s="3">
        <v>601</v>
      </c>
      <c r="M675" s="2" t="s">
        <v>100</v>
      </c>
      <c r="N675" s="2" t="s">
        <v>20</v>
      </c>
      <c r="O675" s="2" t="s">
        <v>21</v>
      </c>
    </row>
    <row r="676" spans="1:15" x14ac:dyDescent="0.3">
      <c r="A676" s="2" t="s">
        <v>1169</v>
      </c>
      <c r="B676" s="2" t="s">
        <v>1046</v>
      </c>
      <c r="C676" s="2" t="s">
        <v>31</v>
      </c>
      <c r="D676" s="2" t="s">
        <v>17</v>
      </c>
      <c r="E676" s="2" t="s">
        <v>80</v>
      </c>
      <c r="F676" s="2" t="s">
        <v>81</v>
      </c>
      <c r="G676" s="2" t="s">
        <v>82</v>
      </c>
      <c r="H676" s="2" t="s">
        <v>1170</v>
      </c>
      <c r="I676" s="2" t="s">
        <v>1171</v>
      </c>
      <c r="J676" s="2" t="s">
        <v>16</v>
      </c>
      <c r="K676" s="2" t="s">
        <v>19</v>
      </c>
      <c r="L676" s="3">
        <v>589</v>
      </c>
      <c r="M676" s="2" t="s">
        <v>100</v>
      </c>
      <c r="N676" s="2" t="s">
        <v>20</v>
      </c>
      <c r="O676" s="2" t="s">
        <v>21</v>
      </c>
    </row>
    <row r="677" spans="1:15" x14ac:dyDescent="0.3">
      <c r="A677" s="2" t="s">
        <v>1172</v>
      </c>
      <c r="B677" s="2" t="s">
        <v>447</v>
      </c>
      <c r="C677" s="2" t="s">
        <v>67</v>
      </c>
      <c r="D677" s="2" t="s">
        <v>17</v>
      </c>
      <c r="E677" s="2" t="s">
        <v>80</v>
      </c>
      <c r="F677" s="2" t="s">
        <v>81</v>
      </c>
      <c r="G677" s="2" t="s">
        <v>82</v>
      </c>
      <c r="H677" s="2" t="s">
        <v>1173</v>
      </c>
      <c r="I677" s="2" t="s">
        <v>1174</v>
      </c>
      <c r="J677" s="2" t="s">
        <v>16</v>
      </c>
      <c r="K677" s="2" t="s">
        <v>19</v>
      </c>
      <c r="L677" s="3">
        <v>578</v>
      </c>
      <c r="M677" s="2" t="s">
        <v>100</v>
      </c>
      <c r="N677" s="2" t="s">
        <v>20</v>
      </c>
      <c r="O677" s="2" t="s">
        <v>21</v>
      </c>
    </row>
    <row r="678" spans="1:15" x14ac:dyDescent="0.3">
      <c r="A678" s="2" t="s">
        <v>1175</v>
      </c>
      <c r="B678" s="2" t="s">
        <v>428</v>
      </c>
      <c r="C678" s="2" t="s">
        <v>67</v>
      </c>
      <c r="D678" s="2" t="s">
        <v>17</v>
      </c>
      <c r="E678" s="2" t="s">
        <v>80</v>
      </c>
      <c r="F678" s="2" t="s">
        <v>81</v>
      </c>
      <c r="G678" s="2" t="s">
        <v>82</v>
      </c>
      <c r="H678" s="2" t="s">
        <v>1148</v>
      </c>
      <c r="I678" s="2" t="s">
        <v>1149</v>
      </c>
      <c r="J678" s="2" t="s">
        <v>16</v>
      </c>
      <c r="K678" s="2" t="s">
        <v>19</v>
      </c>
      <c r="L678" s="3">
        <v>576</v>
      </c>
      <c r="M678" s="2" t="s">
        <v>100</v>
      </c>
      <c r="N678" s="2" t="s">
        <v>20</v>
      </c>
      <c r="O678" s="2" t="s">
        <v>21</v>
      </c>
    </row>
    <row r="679" spans="1:15" x14ac:dyDescent="0.3">
      <c r="A679" s="2" t="s">
        <v>1176</v>
      </c>
      <c r="B679" s="2" t="s">
        <v>1177</v>
      </c>
      <c r="C679" s="2" t="s">
        <v>41</v>
      </c>
      <c r="D679" s="2" t="s">
        <v>17</v>
      </c>
      <c r="E679" s="2" t="s">
        <v>80</v>
      </c>
      <c r="F679" s="2" t="s">
        <v>81</v>
      </c>
      <c r="G679" s="2" t="s">
        <v>82</v>
      </c>
      <c r="H679" s="2" t="s">
        <v>416</v>
      </c>
      <c r="I679" s="2" t="s">
        <v>417</v>
      </c>
      <c r="J679" s="2" t="s">
        <v>16</v>
      </c>
      <c r="K679" s="2" t="s">
        <v>19</v>
      </c>
      <c r="L679" s="3">
        <v>573</v>
      </c>
      <c r="M679" s="2" t="s">
        <v>100</v>
      </c>
      <c r="N679" s="2" t="s">
        <v>20</v>
      </c>
      <c r="O679" s="2" t="s">
        <v>21</v>
      </c>
    </row>
    <row r="680" spans="1:15" x14ac:dyDescent="0.3">
      <c r="A680" s="2" t="s">
        <v>92</v>
      </c>
      <c r="B680" s="2" t="s">
        <v>1178</v>
      </c>
      <c r="C680" s="2" t="s">
        <v>59</v>
      </c>
      <c r="D680" s="2" t="s">
        <v>17</v>
      </c>
      <c r="E680" s="2" t="s">
        <v>80</v>
      </c>
      <c r="F680" s="2" t="s">
        <v>81</v>
      </c>
      <c r="G680" s="2" t="s">
        <v>82</v>
      </c>
      <c r="H680" s="2" t="s">
        <v>209</v>
      </c>
      <c r="I680" s="2" t="s">
        <v>210</v>
      </c>
      <c r="J680" s="2" t="s">
        <v>16</v>
      </c>
      <c r="K680" s="2" t="s">
        <v>19</v>
      </c>
      <c r="L680" s="3">
        <v>566</v>
      </c>
      <c r="M680" s="2" t="s">
        <v>100</v>
      </c>
      <c r="N680" s="2" t="s">
        <v>20</v>
      </c>
      <c r="O680" s="2" t="s">
        <v>21</v>
      </c>
    </row>
    <row r="681" spans="1:15" x14ac:dyDescent="0.3">
      <c r="A681" s="2" t="s">
        <v>1179</v>
      </c>
      <c r="B681" s="2" t="s">
        <v>889</v>
      </c>
      <c r="C681" s="2" t="s">
        <v>41</v>
      </c>
      <c r="D681" s="2" t="s">
        <v>17</v>
      </c>
      <c r="E681" s="2" t="s">
        <v>80</v>
      </c>
      <c r="F681" s="2" t="s">
        <v>81</v>
      </c>
      <c r="G681" s="2" t="s">
        <v>82</v>
      </c>
      <c r="H681" s="2" t="s">
        <v>570</v>
      </c>
      <c r="I681" s="2" t="s">
        <v>571</v>
      </c>
      <c r="J681" s="2" t="s">
        <v>16</v>
      </c>
      <c r="K681" s="2" t="s">
        <v>19</v>
      </c>
      <c r="L681" s="3">
        <v>564</v>
      </c>
      <c r="M681" s="2" t="s">
        <v>100</v>
      </c>
      <c r="N681" s="2" t="s">
        <v>20</v>
      </c>
      <c r="O681" s="2" t="s">
        <v>21</v>
      </c>
    </row>
    <row r="682" spans="1:15" x14ac:dyDescent="0.3">
      <c r="A682" s="2" t="s">
        <v>1180</v>
      </c>
      <c r="B682" s="2" t="s">
        <v>73</v>
      </c>
      <c r="C682" s="2" t="s">
        <v>31</v>
      </c>
      <c r="D682" s="2" t="s">
        <v>17</v>
      </c>
      <c r="E682" s="2" t="s">
        <v>80</v>
      </c>
      <c r="F682" s="2" t="s">
        <v>81</v>
      </c>
      <c r="G682" s="2" t="s">
        <v>82</v>
      </c>
      <c r="H682" s="2" t="s">
        <v>482</v>
      </c>
      <c r="I682" s="2" t="s">
        <v>483</v>
      </c>
      <c r="J682" s="2" t="s">
        <v>16</v>
      </c>
      <c r="K682" s="2" t="s">
        <v>19</v>
      </c>
      <c r="L682" s="3">
        <v>563</v>
      </c>
      <c r="M682" s="2" t="s">
        <v>100</v>
      </c>
      <c r="N682" s="2" t="s">
        <v>20</v>
      </c>
      <c r="O682" s="2" t="s">
        <v>21</v>
      </c>
    </row>
    <row r="683" spans="1:15" x14ac:dyDescent="0.3">
      <c r="A683" s="2" t="s">
        <v>276</v>
      </c>
      <c r="B683" s="2" t="s">
        <v>357</v>
      </c>
      <c r="C683" s="2" t="s">
        <v>31</v>
      </c>
      <c r="D683" s="2" t="s">
        <v>17</v>
      </c>
      <c r="E683" s="2" t="s">
        <v>80</v>
      </c>
      <c r="F683" s="2" t="s">
        <v>81</v>
      </c>
      <c r="G683" s="2" t="s">
        <v>82</v>
      </c>
      <c r="H683" s="2" t="s">
        <v>1181</v>
      </c>
      <c r="I683" s="2" t="s">
        <v>1182</v>
      </c>
      <c r="J683" s="2" t="s">
        <v>16</v>
      </c>
      <c r="K683" s="2" t="s">
        <v>19</v>
      </c>
      <c r="L683" s="3">
        <v>561.5</v>
      </c>
      <c r="M683" s="2" t="s">
        <v>100</v>
      </c>
      <c r="N683" s="2" t="s">
        <v>20</v>
      </c>
      <c r="O683" s="2" t="s">
        <v>21</v>
      </c>
    </row>
    <row r="684" spans="1:15" x14ac:dyDescent="0.3">
      <c r="A684" s="2" t="s">
        <v>1183</v>
      </c>
      <c r="B684" s="2" t="s">
        <v>180</v>
      </c>
      <c r="C684" s="2" t="s">
        <v>17</v>
      </c>
      <c r="D684" s="2" t="s">
        <v>17</v>
      </c>
      <c r="E684" s="2" t="s">
        <v>80</v>
      </c>
      <c r="F684" s="2" t="s">
        <v>81</v>
      </c>
      <c r="G684" s="2" t="s">
        <v>82</v>
      </c>
      <c r="H684" s="2" t="s">
        <v>129</v>
      </c>
      <c r="I684" s="2" t="s">
        <v>130</v>
      </c>
      <c r="J684" s="2" t="s">
        <v>16</v>
      </c>
      <c r="K684" s="2" t="s">
        <v>19</v>
      </c>
      <c r="L684" s="3">
        <v>560</v>
      </c>
      <c r="M684" s="2" t="s">
        <v>100</v>
      </c>
      <c r="N684" s="2" t="s">
        <v>20</v>
      </c>
      <c r="O684" s="2" t="s">
        <v>21</v>
      </c>
    </row>
    <row r="685" spans="1:15" x14ac:dyDescent="0.3">
      <c r="A685" s="2" t="s">
        <v>906</v>
      </c>
      <c r="B685" s="2" t="s">
        <v>322</v>
      </c>
      <c r="C685" s="2" t="s">
        <v>85</v>
      </c>
      <c r="D685" s="2" t="s">
        <v>17</v>
      </c>
      <c r="E685" s="2" t="s">
        <v>80</v>
      </c>
      <c r="F685" s="2" t="s">
        <v>81</v>
      </c>
      <c r="G685" s="2" t="s">
        <v>82</v>
      </c>
      <c r="H685" s="2" t="s">
        <v>123</v>
      </c>
      <c r="I685" s="2" t="s">
        <v>124</v>
      </c>
      <c r="J685" s="2" t="s">
        <v>16</v>
      </c>
      <c r="K685" s="2" t="s">
        <v>19</v>
      </c>
      <c r="L685" s="3">
        <v>540.5</v>
      </c>
      <c r="M685" s="2" t="s">
        <v>100</v>
      </c>
      <c r="N685" s="2" t="s">
        <v>20</v>
      </c>
      <c r="O685" s="2" t="s">
        <v>21</v>
      </c>
    </row>
    <row r="686" spans="1:15" x14ac:dyDescent="0.3">
      <c r="A686" s="2" t="s">
        <v>1184</v>
      </c>
      <c r="B686" s="2" t="s">
        <v>1185</v>
      </c>
      <c r="C686" s="2" t="s">
        <v>87</v>
      </c>
      <c r="D686" s="2" t="s">
        <v>17</v>
      </c>
      <c r="E686" s="2" t="s">
        <v>80</v>
      </c>
      <c r="F686" s="2" t="s">
        <v>81</v>
      </c>
      <c r="G686" s="2" t="s">
        <v>82</v>
      </c>
      <c r="H686" s="2" t="s">
        <v>1186</v>
      </c>
      <c r="I686" s="2" t="s">
        <v>1187</v>
      </c>
      <c r="J686" s="2" t="s">
        <v>16</v>
      </c>
      <c r="K686" s="2" t="s">
        <v>19</v>
      </c>
      <c r="L686" s="3">
        <v>540</v>
      </c>
      <c r="M686" s="2" t="s">
        <v>100</v>
      </c>
      <c r="N686" s="2" t="s">
        <v>20</v>
      </c>
      <c r="O686" s="2" t="s">
        <v>21</v>
      </c>
    </row>
    <row r="687" spans="1:15" x14ac:dyDescent="0.3">
      <c r="A687" s="2" t="s">
        <v>1188</v>
      </c>
      <c r="B687" s="2" t="s">
        <v>1168</v>
      </c>
      <c r="C687" s="2" t="s">
        <v>41</v>
      </c>
      <c r="D687" s="2" t="s">
        <v>17</v>
      </c>
      <c r="E687" s="2" t="s">
        <v>80</v>
      </c>
      <c r="F687" s="2" t="s">
        <v>81</v>
      </c>
      <c r="G687" s="2" t="s">
        <v>82</v>
      </c>
      <c r="H687" s="2" t="s">
        <v>392</v>
      </c>
      <c r="I687" s="2" t="s">
        <v>393</v>
      </c>
      <c r="J687" s="2" t="s">
        <v>16</v>
      </c>
      <c r="K687" s="2" t="s">
        <v>19</v>
      </c>
      <c r="L687" s="3">
        <v>530.5</v>
      </c>
      <c r="M687" s="2" t="s">
        <v>100</v>
      </c>
      <c r="N687" s="2" t="s">
        <v>20</v>
      </c>
      <c r="O687" s="2" t="s">
        <v>21</v>
      </c>
    </row>
    <row r="688" spans="1:15" x14ac:dyDescent="0.3">
      <c r="A688" s="2" t="s">
        <v>990</v>
      </c>
      <c r="B688" s="2" t="s">
        <v>651</v>
      </c>
      <c r="C688" s="2" t="s">
        <v>85</v>
      </c>
      <c r="D688" s="2" t="s">
        <v>17</v>
      </c>
      <c r="E688" s="2" t="s">
        <v>80</v>
      </c>
      <c r="F688" s="2" t="s">
        <v>81</v>
      </c>
      <c r="G688" s="2" t="s">
        <v>82</v>
      </c>
      <c r="H688" s="2" t="s">
        <v>570</v>
      </c>
      <c r="I688" s="2" t="s">
        <v>571</v>
      </c>
      <c r="J688" s="2" t="s">
        <v>16</v>
      </c>
      <c r="K688" s="2" t="s">
        <v>19</v>
      </c>
      <c r="L688" s="3">
        <v>530</v>
      </c>
      <c r="M688" s="2" t="s">
        <v>100</v>
      </c>
      <c r="N688" s="2" t="s">
        <v>20</v>
      </c>
      <c r="O688" s="2" t="s">
        <v>21</v>
      </c>
    </row>
    <row r="689" spans="1:15" x14ac:dyDescent="0.3">
      <c r="A689" s="2" t="s">
        <v>1189</v>
      </c>
      <c r="B689" s="2" t="s">
        <v>1190</v>
      </c>
      <c r="C689" s="2" t="s">
        <v>41</v>
      </c>
      <c r="D689" s="2" t="s">
        <v>17</v>
      </c>
      <c r="E689" s="2" t="s">
        <v>80</v>
      </c>
      <c r="F689" s="2" t="s">
        <v>81</v>
      </c>
      <c r="G689" s="2" t="s">
        <v>82</v>
      </c>
      <c r="H689" s="2" t="s">
        <v>423</v>
      </c>
      <c r="I689" s="2" t="s">
        <v>424</v>
      </c>
      <c r="J689" s="2" t="s">
        <v>16</v>
      </c>
      <c r="K689" s="2" t="s">
        <v>19</v>
      </c>
      <c r="L689" s="3">
        <v>518.5</v>
      </c>
      <c r="M689" s="2" t="s">
        <v>100</v>
      </c>
      <c r="N689" s="2" t="s">
        <v>20</v>
      </c>
      <c r="O689" s="2" t="s">
        <v>21</v>
      </c>
    </row>
    <row r="690" spans="1:15" x14ac:dyDescent="0.3">
      <c r="A690" s="2" t="s">
        <v>1191</v>
      </c>
      <c r="B690" s="2" t="s">
        <v>445</v>
      </c>
      <c r="C690" s="2" t="s">
        <v>43</v>
      </c>
      <c r="D690" s="2" t="s">
        <v>17</v>
      </c>
      <c r="E690" s="2" t="s">
        <v>80</v>
      </c>
      <c r="F690" s="2" t="s">
        <v>81</v>
      </c>
      <c r="G690" s="2" t="s">
        <v>82</v>
      </c>
      <c r="H690" s="2" t="s">
        <v>392</v>
      </c>
      <c r="I690" s="2" t="s">
        <v>393</v>
      </c>
      <c r="J690" s="2" t="s">
        <v>16</v>
      </c>
      <c r="K690" s="2" t="s">
        <v>19</v>
      </c>
      <c r="L690" s="3">
        <v>515</v>
      </c>
      <c r="M690" s="2" t="s">
        <v>100</v>
      </c>
      <c r="N690" s="2" t="s">
        <v>20</v>
      </c>
      <c r="O690" s="2" t="s">
        <v>21</v>
      </c>
    </row>
    <row r="691" spans="1:15" x14ac:dyDescent="0.3">
      <c r="A691" s="2" t="s">
        <v>1192</v>
      </c>
      <c r="B691" s="2" t="s">
        <v>1193</v>
      </c>
      <c r="C691" s="2" t="s">
        <v>41</v>
      </c>
      <c r="D691" s="2" t="s">
        <v>17</v>
      </c>
      <c r="E691" s="2" t="s">
        <v>80</v>
      </c>
      <c r="F691" s="2" t="s">
        <v>81</v>
      </c>
      <c r="G691" s="2" t="s">
        <v>82</v>
      </c>
      <c r="H691" s="2" t="s">
        <v>458</v>
      </c>
      <c r="I691" s="2" t="s">
        <v>459</v>
      </c>
      <c r="J691" s="2" t="s">
        <v>16</v>
      </c>
      <c r="K691" s="2" t="s">
        <v>19</v>
      </c>
      <c r="L691" s="3">
        <v>482</v>
      </c>
      <c r="M691" s="2" t="s">
        <v>100</v>
      </c>
      <c r="N691" s="2" t="s">
        <v>20</v>
      </c>
      <c r="O691" s="2" t="s">
        <v>21</v>
      </c>
    </row>
    <row r="692" spans="1:15" x14ac:dyDescent="0.3">
      <c r="A692" s="2" t="s">
        <v>1194</v>
      </c>
      <c r="B692" s="2" t="s">
        <v>519</v>
      </c>
      <c r="C692" s="2" t="s">
        <v>17</v>
      </c>
      <c r="D692" s="2" t="s">
        <v>17</v>
      </c>
      <c r="E692" s="2" t="s">
        <v>80</v>
      </c>
      <c r="F692" s="2" t="s">
        <v>81</v>
      </c>
      <c r="G692" s="2" t="s">
        <v>82</v>
      </c>
      <c r="H692" s="2" t="s">
        <v>249</v>
      </c>
      <c r="I692" s="2" t="s">
        <v>250</v>
      </c>
      <c r="J692" s="2" t="s">
        <v>16</v>
      </c>
      <c r="K692" s="2" t="s">
        <v>19</v>
      </c>
      <c r="L692" s="3">
        <v>435</v>
      </c>
      <c r="M692" s="2" t="s">
        <v>100</v>
      </c>
      <c r="N692" s="2" t="s">
        <v>20</v>
      </c>
      <c r="O692" s="2" t="s">
        <v>21</v>
      </c>
    </row>
    <row r="693" spans="1:15" x14ac:dyDescent="0.3">
      <c r="A693" s="2" t="s">
        <v>216</v>
      </c>
      <c r="B693" s="2" t="s">
        <v>485</v>
      </c>
      <c r="C693" s="2" t="s">
        <v>85</v>
      </c>
      <c r="D693" s="2" t="s">
        <v>17</v>
      </c>
      <c r="E693" s="2" t="s">
        <v>80</v>
      </c>
      <c r="F693" s="2" t="s">
        <v>81</v>
      </c>
      <c r="G693" s="2" t="s">
        <v>82</v>
      </c>
      <c r="H693" s="2" t="s">
        <v>1195</v>
      </c>
      <c r="I693" s="2" t="s">
        <v>1196</v>
      </c>
      <c r="J693" s="2" t="s">
        <v>16</v>
      </c>
      <c r="K693" s="2" t="s">
        <v>19</v>
      </c>
      <c r="L693" s="3">
        <v>435</v>
      </c>
      <c r="M693" s="2" t="s">
        <v>100</v>
      </c>
      <c r="N693" s="2" t="s">
        <v>20</v>
      </c>
      <c r="O693" s="2" t="s">
        <v>21</v>
      </c>
    </row>
    <row r="694" spans="1:15" x14ac:dyDescent="0.3">
      <c r="A694" s="2" t="s">
        <v>1197</v>
      </c>
      <c r="B694" s="2" t="s">
        <v>1098</v>
      </c>
      <c r="C694" s="2" t="s">
        <v>17</v>
      </c>
      <c r="D694" s="2" t="s">
        <v>17</v>
      </c>
      <c r="E694" s="2" t="s">
        <v>80</v>
      </c>
      <c r="F694" s="2" t="s">
        <v>81</v>
      </c>
      <c r="G694" s="2" t="s">
        <v>82</v>
      </c>
      <c r="H694" s="2" t="s">
        <v>1198</v>
      </c>
      <c r="I694" s="2" t="s">
        <v>1199</v>
      </c>
      <c r="J694" s="2" t="s">
        <v>16</v>
      </c>
      <c r="K694" s="2" t="s">
        <v>19</v>
      </c>
      <c r="L694" s="3">
        <v>435</v>
      </c>
      <c r="M694" s="2" t="s">
        <v>100</v>
      </c>
      <c r="N694" s="2" t="s">
        <v>20</v>
      </c>
      <c r="O694" s="2" t="s">
        <v>21</v>
      </c>
    </row>
    <row r="695" spans="1:15" x14ac:dyDescent="0.3">
      <c r="A695" s="2" t="s">
        <v>1200</v>
      </c>
      <c r="B695" s="2" t="s">
        <v>950</v>
      </c>
      <c r="C695" s="2" t="s">
        <v>41</v>
      </c>
      <c r="D695" s="2" t="s">
        <v>17</v>
      </c>
      <c r="E695" s="2" t="s">
        <v>80</v>
      </c>
      <c r="F695" s="2" t="s">
        <v>81</v>
      </c>
      <c r="G695" s="2" t="s">
        <v>82</v>
      </c>
      <c r="H695" s="2" t="s">
        <v>123</v>
      </c>
      <c r="I695" s="2" t="s">
        <v>124</v>
      </c>
      <c r="J695" s="2" t="s">
        <v>16</v>
      </c>
      <c r="K695" s="2" t="s">
        <v>19</v>
      </c>
      <c r="L695" s="3">
        <v>405</v>
      </c>
      <c r="M695" s="2" t="s">
        <v>100</v>
      </c>
      <c r="N695" s="2" t="s">
        <v>20</v>
      </c>
      <c r="O695" s="2" t="s">
        <v>21</v>
      </c>
    </row>
    <row r="696" spans="1:15" x14ac:dyDescent="0.3">
      <c r="A696" s="2" t="s">
        <v>1201</v>
      </c>
      <c r="B696" s="2" t="s">
        <v>240</v>
      </c>
      <c r="C696" s="2" t="s">
        <v>22</v>
      </c>
      <c r="D696" s="2" t="s">
        <v>17</v>
      </c>
      <c r="E696" s="2" t="s">
        <v>80</v>
      </c>
      <c r="F696" s="2" t="s">
        <v>81</v>
      </c>
      <c r="G696" s="2" t="s">
        <v>82</v>
      </c>
      <c r="H696" s="2" t="s">
        <v>1071</v>
      </c>
      <c r="I696" s="2" t="s">
        <v>1072</v>
      </c>
      <c r="J696" s="2" t="s">
        <v>16</v>
      </c>
      <c r="K696" s="2" t="s">
        <v>19</v>
      </c>
      <c r="L696" s="3">
        <v>404</v>
      </c>
      <c r="M696" s="2" t="s">
        <v>100</v>
      </c>
      <c r="N696" s="2" t="s">
        <v>20</v>
      </c>
      <c r="O696" s="2" t="s">
        <v>21</v>
      </c>
    </row>
    <row r="697" spans="1:15" x14ac:dyDescent="0.3">
      <c r="A697" s="2" t="s">
        <v>1051</v>
      </c>
      <c r="B697" s="2" t="s">
        <v>875</v>
      </c>
      <c r="C697" s="2" t="s">
        <v>41</v>
      </c>
      <c r="D697" s="2" t="s">
        <v>17</v>
      </c>
      <c r="E697" s="2" t="s">
        <v>80</v>
      </c>
      <c r="F697" s="2" t="s">
        <v>81</v>
      </c>
      <c r="G697" s="2" t="s">
        <v>82</v>
      </c>
      <c r="H697" s="2" t="s">
        <v>407</v>
      </c>
      <c r="I697" s="2" t="s">
        <v>408</v>
      </c>
      <c r="J697" s="2" t="s">
        <v>16</v>
      </c>
      <c r="K697" s="2" t="s">
        <v>19</v>
      </c>
      <c r="L697" s="3">
        <v>399</v>
      </c>
      <c r="M697" s="2" t="s">
        <v>100</v>
      </c>
      <c r="N697" s="2" t="s">
        <v>20</v>
      </c>
      <c r="O697" s="2" t="s">
        <v>21</v>
      </c>
    </row>
    <row r="698" spans="1:15" x14ac:dyDescent="0.3">
      <c r="A698" s="2" t="s">
        <v>582</v>
      </c>
      <c r="B698" s="2" t="s">
        <v>1202</v>
      </c>
      <c r="C698" s="2" t="s">
        <v>41</v>
      </c>
      <c r="D698" s="2" t="s">
        <v>17</v>
      </c>
      <c r="E698" s="2" t="s">
        <v>80</v>
      </c>
      <c r="F698" s="2" t="s">
        <v>81</v>
      </c>
      <c r="G698" s="2" t="s">
        <v>82</v>
      </c>
      <c r="H698" s="2" t="s">
        <v>331</v>
      </c>
      <c r="I698" s="2" t="s">
        <v>332</v>
      </c>
      <c r="J698" s="2" t="s">
        <v>16</v>
      </c>
      <c r="K698" s="2" t="s">
        <v>19</v>
      </c>
      <c r="L698" s="3">
        <v>381</v>
      </c>
      <c r="M698" s="2" t="s">
        <v>100</v>
      </c>
      <c r="N698" s="2" t="s">
        <v>20</v>
      </c>
      <c r="O698" s="2" t="s">
        <v>21</v>
      </c>
    </row>
    <row r="699" spans="1:15" x14ac:dyDescent="0.3">
      <c r="A699" s="2" t="s">
        <v>1203</v>
      </c>
      <c r="B699" s="2" t="s">
        <v>418</v>
      </c>
      <c r="C699" s="2" t="s">
        <v>31</v>
      </c>
      <c r="D699" s="2" t="s">
        <v>17</v>
      </c>
      <c r="E699" s="2" t="s">
        <v>80</v>
      </c>
      <c r="F699" s="2" t="s">
        <v>81</v>
      </c>
      <c r="G699" s="2" t="s">
        <v>82</v>
      </c>
      <c r="H699" s="2" t="s">
        <v>129</v>
      </c>
      <c r="I699" s="2" t="s">
        <v>130</v>
      </c>
      <c r="J699" s="2" t="s">
        <v>16</v>
      </c>
      <c r="K699" s="2" t="s">
        <v>19</v>
      </c>
      <c r="L699" s="3">
        <v>371</v>
      </c>
      <c r="M699" s="2" t="s">
        <v>100</v>
      </c>
      <c r="N699" s="2" t="s">
        <v>20</v>
      </c>
      <c r="O699" s="2" t="s">
        <v>21</v>
      </c>
    </row>
    <row r="700" spans="1:15" x14ac:dyDescent="0.3">
      <c r="A700" s="2" t="s">
        <v>294</v>
      </c>
      <c r="B700" s="2" t="s">
        <v>180</v>
      </c>
      <c r="C700" s="2" t="s">
        <v>43</v>
      </c>
      <c r="D700" s="2" t="s">
        <v>17</v>
      </c>
      <c r="E700" s="2" t="s">
        <v>80</v>
      </c>
      <c r="F700" s="2" t="s">
        <v>81</v>
      </c>
      <c r="G700" s="2" t="s">
        <v>82</v>
      </c>
      <c r="H700" s="2" t="s">
        <v>1154</v>
      </c>
      <c r="I700" s="2" t="s">
        <v>1155</v>
      </c>
      <c r="J700" s="2" t="s">
        <v>16</v>
      </c>
      <c r="K700" s="2" t="s">
        <v>19</v>
      </c>
      <c r="L700" s="3">
        <v>365</v>
      </c>
      <c r="M700" s="2" t="s">
        <v>100</v>
      </c>
      <c r="N700" s="2" t="s">
        <v>20</v>
      </c>
      <c r="O700" s="2" t="s">
        <v>21</v>
      </c>
    </row>
    <row r="701" spans="1:15" x14ac:dyDescent="0.3">
      <c r="A701" s="2" t="s">
        <v>1204</v>
      </c>
      <c r="B701" s="2" t="s">
        <v>1205</v>
      </c>
      <c r="C701" s="2" t="s">
        <v>283</v>
      </c>
      <c r="D701" s="2" t="s">
        <v>17</v>
      </c>
      <c r="E701" s="2" t="s">
        <v>80</v>
      </c>
      <c r="F701" s="2" t="s">
        <v>81</v>
      </c>
      <c r="G701" s="2" t="s">
        <v>82</v>
      </c>
      <c r="H701" s="2" t="s">
        <v>249</v>
      </c>
      <c r="I701" s="2" t="s">
        <v>250</v>
      </c>
      <c r="J701" s="2" t="s">
        <v>16</v>
      </c>
      <c r="K701" s="2" t="s">
        <v>19</v>
      </c>
      <c r="L701" s="3">
        <v>362</v>
      </c>
      <c r="M701" s="2" t="s">
        <v>100</v>
      </c>
      <c r="N701" s="2" t="s">
        <v>20</v>
      </c>
      <c r="O701" s="2" t="s">
        <v>21</v>
      </c>
    </row>
    <row r="702" spans="1:15" x14ac:dyDescent="0.3">
      <c r="A702" s="2" t="s">
        <v>1206</v>
      </c>
      <c r="B702" s="2" t="s">
        <v>88</v>
      </c>
      <c r="C702" s="2" t="s">
        <v>67</v>
      </c>
      <c r="D702" s="2" t="s">
        <v>17</v>
      </c>
      <c r="E702" s="2" t="s">
        <v>80</v>
      </c>
      <c r="F702" s="2" t="s">
        <v>81</v>
      </c>
      <c r="G702" s="2" t="s">
        <v>82</v>
      </c>
      <c r="H702" s="2" t="s">
        <v>452</v>
      </c>
      <c r="I702" s="2" t="s">
        <v>453</v>
      </c>
      <c r="J702" s="2" t="s">
        <v>16</v>
      </c>
      <c r="K702" s="2" t="s">
        <v>19</v>
      </c>
      <c r="L702" s="3">
        <v>342.5</v>
      </c>
      <c r="M702" s="2" t="s">
        <v>100</v>
      </c>
      <c r="N702" s="2" t="s">
        <v>20</v>
      </c>
      <c r="O702" s="2" t="s">
        <v>21</v>
      </c>
    </row>
    <row r="703" spans="1:15" x14ac:dyDescent="0.3">
      <c r="A703" s="2" t="s">
        <v>200</v>
      </c>
      <c r="B703" s="2" t="s">
        <v>1207</v>
      </c>
      <c r="C703" s="2" t="s">
        <v>41</v>
      </c>
      <c r="D703" s="2" t="s">
        <v>17</v>
      </c>
      <c r="E703" s="2" t="s">
        <v>80</v>
      </c>
      <c r="F703" s="2" t="s">
        <v>81</v>
      </c>
      <c r="G703" s="2" t="s">
        <v>82</v>
      </c>
      <c r="H703" s="2" t="s">
        <v>1208</v>
      </c>
      <c r="I703" s="2" t="s">
        <v>1209</v>
      </c>
      <c r="J703" s="2" t="s">
        <v>16</v>
      </c>
      <c r="K703" s="2" t="s">
        <v>19</v>
      </c>
      <c r="L703" s="3">
        <v>339</v>
      </c>
      <c r="M703" s="2" t="s">
        <v>100</v>
      </c>
      <c r="N703" s="2" t="s">
        <v>20</v>
      </c>
      <c r="O703" s="2" t="s">
        <v>21</v>
      </c>
    </row>
    <row r="704" spans="1:15" x14ac:dyDescent="0.3">
      <c r="A704" s="2" t="s">
        <v>1210</v>
      </c>
      <c r="B704" s="2" t="s">
        <v>1211</v>
      </c>
      <c r="C704" s="2" t="s">
        <v>85</v>
      </c>
      <c r="D704" s="2" t="s">
        <v>17</v>
      </c>
      <c r="E704" s="2" t="s">
        <v>80</v>
      </c>
      <c r="F704" s="2" t="s">
        <v>81</v>
      </c>
      <c r="G704" s="2" t="s">
        <v>82</v>
      </c>
      <c r="H704" s="2" t="s">
        <v>535</v>
      </c>
      <c r="I704" s="2" t="s">
        <v>536</v>
      </c>
      <c r="J704" s="2" t="s">
        <v>16</v>
      </c>
      <c r="K704" s="2" t="s">
        <v>19</v>
      </c>
      <c r="L704" s="3">
        <v>312</v>
      </c>
      <c r="M704" s="2" t="s">
        <v>100</v>
      </c>
      <c r="N704" s="2" t="s">
        <v>20</v>
      </c>
      <c r="O704" s="2" t="s">
        <v>21</v>
      </c>
    </row>
    <row r="705" spans="1:15" x14ac:dyDescent="0.3">
      <c r="A705" s="2" t="s">
        <v>1212</v>
      </c>
      <c r="B705" s="2" t="s">
        <v>1213</v>
      </c>
      <c r="C705" s="2" t="s">
        <v>87</v>
      </c>
      <c r="D705" s="2" t="s">
        <v>17</v>
      </c>
      <c r="E705" s="2" t="s">
        <v>80</v>
      </c>
      <c r="F705" s="2" t="s">
        <v>81</v>
      </c>
      <c r="G705" s="2" t="s">
        <v>82</v>
      </c>
      <c r="H705" s="2" t="s">
        <v>1151</v>
      </c>
      <c r="I705" s="2" t="s">
        <v>1152</v>
      </c>
      <c r="J705" s="2" t="s">
        <v>16</v>
      </c>
      <c r="K705" s="2" t="s">
        <v>19</v>
      </c>
      <c r="L705" s="3">
        <v>267</v>
      </c>
      <c r="M705" s="2" t="s">
        <v>100</v>
      </c>
      <c r="N705" s="2" t="s">
        <v>20</v>
      </c>
      <c r="O705" s="2" t="s">
        <v>21</v>
      </c>
    </row>
    <row r="706" spans="1:15" x14ac:dyDescent="0.3">
      <c r="A706" s="2" t="s">
        <v>1214</v>
      </c>
      <c r="B706" s="2" t="s">
        <v>1215</v>
      </c>
      <c r="D706" s="2" t="s">
        <v>17</v>
      </c>
      <c r="E706" s="2" t="s">
        <v>80</v>
      </c>
      <c r="F706" s="2" t="s">
        <v>81</v>
      </c>
      <c r="G706" s="2" t="s">
        <v>82</v>
      </c>
      <c r="H706" s="2" t="s">
        <v>1087</v>
      </c>
      <c r="I706" s="2" t="s">
        <v>1088</v>
      </c>
      <c r="J706" s="2" t="s">
        <v>16</v>
      </c>
      <c r="K706" s="2" t="s">
        <v>19</v>
      </c>
      <c r="L706" s="3">
        <v>249</v>
      </c>
      <c r="M706" s="2" t="s">
        <v>100</v>
      </c>
      <c r="N706" s="2" t="s">
        <v>20</v>
      </c>
      <c r="O706" s="2" t="s">
        <v>21</v>
      </c>
    </row>
    <row r="707" spans="1:15" x14ac:dyDescent="0.3">
      <c r="A707" s="2" t="s">
        <v>1216</v>
      </c>
      <c r="B707" s="2" t="s">
        <v>203</v>
      </c>
      <c r="C707" s="2" t="s">
        <v>41</v>
      </c>
      <c r="D707" s="2" t="s">
        <v>17</v>
      </c>
      <c r="E707" s="2" t="s">
        <v>80</v>
      </c>
      <c r="F707" s="2" t="s">
        <v>81</v>
      </c>
      <c r="G707" s="2" t="s">
        <v>82</v>
      </c>
      <c r="H707" s="2" t="s">
        <v>1148</v>
      </c>
      <c r="I707" s="2" t="s">
        <v>1149</v>
      </c>
      <c r="J707" s="2" t="s">
        <v>16</v>
      </c>
      <c r="K707" s="2" t="s">
        <v>19</v>
      </c>
      <c r="L707" s="3">
        <v>232</v>
      </c>
      <c r="M707" s="2" t="s">
        <v>100</v>
      </c>
      <c r="N707" s="2" t="s">
        <v>20</v>
      </c>
      <c r="O707" s="2" t="s">
        <v>21</v>
      </c>
    </row>
    <row r="708" spans="1:15" x14ac:dyDescent="0.3">
      <c r="A708" s="2" t="s">
        <v>1217</v>
      </c>
      <c r="B708" s="2" t="s">
        <v>1218</v>
      </c>
      <c r="D708" s="2" t="s">
        <v>17</v>
      </c>
      <c r="E708" s="2" t="s">
        <v>80</v>
      </c>
      <c r="F708" s="2" t="s">
        <v>81</v>
      </c>
      <c r="G708" s="2" t="s">
        <v>82</v>
      </c>
      <c r="H708" s="2" t="s">
        <v>576</v>
      </c>
      <c r="I708" s="2" t="s">
        <v>577</v>
      </c>
      <c r="J708" s="2" t="s">
        <v>16</v>
      </c>
      <c r="K708" s="2" t="s">
        <v>19</v>
      </c>
      <c r="L708" s="3">
        <v>225.5</v>
      </c>
      <c r="M708" s="2" t="s">
        <v>100</v>
      </c>
      <c r="N708" s="2" t="s">
        <v>20</v>
      </c>
      <c r="O708" s="2" t="s">
        <v>21</v>
      </c>
    </row>
    <row r="709" spans="1:15" x14ac:dyDescent="0.3">
      <c r="A709" s="2" t="s">
        <v>1219</v>
      </c>
      <c r="B709" s="2" t="s">
        <v>1220</v>
      </c>
      <c r="C709" s="2" t="s">
        <v>31</v>
      </c>
      <c r="D709" s="2" t="s">
        <v>17</v>
      </c>
      <c r="E709" s="2" t="s">
        <v>80</v>
      </c>
      <c r="F709" s="2" t="s">
        <v>81</v>
      </c>
      <c r="G709" s="2" t="s">
        <v>82</v>
      </c>
      <c r="H709" s="2" t="s">
        <v>1221</v>
      </c>
      <c r="I709" s="2" t="s">
        <v>1222</v>
      </c>
      <c r="J709" s="2" t="s">
        <v>16</v>
      </c>
      <c r="K709" s="2" t="s">
        <v>19</v>
      </c>
      <c r="L709" s="3">
        <v>213</v>
      </c>
      <c r="M709" s="2" t="s">
        <v>100</v>
      </c>
      <c r="N709" s="2" t="s">
        <v>20</v>
      </c>
      <c r="O709" s="2" t="s">
        <v>21</v>
      </c>
    </row>
    <row r="710" spans="1:15" x14ac:dyDescent="0.3">
      <c r="A710" s="2" t="s">
        <v>608</v>
      </c>
      <c r="B710" s="2" t="s">
        <v>1223</v>
      </c>
      <c r="C710" s="2" t="s">
        <v>16</v>
      </c>
      <c r="D710" s="2" t="s">
        <v>17</v>
      </c>
      <c r="E710" s="2" t="s">
        <v>80</v>
      </c>
      <c r="F710" s="2" t="s">
        <v>81</v>
      </c>
      <c r="G710" s="2" t="s">
        <v>82</v>
      </c>
      <c r="H710" s="2" t="s">
        <v>1195</v>
      </c>
      <c r="I710" s="2" t="s">
        <v>1196</v>
      </c>
      <c r="J710" s="2" t="s">
        <v>16</v>
      </c>
      <c r="K710" s="2" t="s">
        <v>19</v>
      </c>
      <c r="L710" s="3">
        <v>202.5</v>
      </c>
      <c r="M710" s="2" t="s">
        <v>100</v>
      </c>
      <c r="N710" s="2" t="s">
        <v>20</v>
      </c>
      <c r="O710" s="2" t="s">
        <v>21</v>
      </c>
    </row>
    <row r="711" spans="1:15" x14ac:dyDescent="0.3">
      <c r="A711" s="2" t="s">
        <v>1224</v>
      </c>
      <c r="B711" s="2" t="s">
        <v>1225</v>
      </c>
      <c r="C711" s="2" t="s">
        <v>67</v>
      </c>
      <c r="D711" s="2" t="s">
        <v>17</v>
      </c>
      <c r="E711" s="2" t="s">
        <v>80</v>
      </c>
      <c r="F711" s="2" t="s">
        <v>81</v>
      </c>
      <c r="G711" s="2" t="s">
        <v>82</v>
      </c>
      <c r="H711" s="2" t="s">
        <v>137</v>
      </c>
      <c r="I711" s="2" t="s">
        <v>138</v>
      </c>
      <c r="J711" s="2" t="s">
        <v>16</v>
      </c>
      <c r="K711" s="2" t="s">
        <v>19</v>
      </c>
      <c r="L711" s="3">
        <v>175</v>
      </c>
      <c r="M711" s="2" t="s">
        <v>100</v>
      </c>
      <c r="N711" s="2" t="s">
        <v>20</v>
      </c>
      <c r="O711" s="2" t="s">
        <v>21</v>
      </c>
    </row>
    <row r="712" spans="1:15" x14ac:dyDescent="0.3">
      <c r="A712" s="2" t="s">
        <v>1226</v>
      </c>
      <c r="B712" s="2" t="s">
        <v>154</v>
      </c>
      <c r="C712" s="2" t="s">
        <v>31</v>
      </c>
      <c r="D712" s="2" t="s">
        <v>17</v>
      </c>
      <c r="E712" s="2" t="s">
        <v>80</v>
      </c>
      <c r="F712" s="2" t="s">
        <v>81</v>
      </c>
      <c r="G712" s="2" t="s">
        <v>82</v>
      </c>
      <c r="H712" s="2" t="s">
        <v>1195</v>
      </c>
      <c r="I712" s="2" t="s">
        <v>1196</v>
      </c>
      <c r="J712" s="2" t="s">
        <v>16</v>
      </c>
      <c r="K712" s="2" t="s">
        <v>19</v>
      </c>
      <c r="L712" s="3">
        <v>151</v>
      </c>
      <c r="M712" s="2" t="s">
        <v>100</v>
      </c>
      <c r="N712" s="2" t="s">
        <v>20</v>
      </c>
      <c r="O712" s="2" t="s">
        <v>21</v>
      </c>
    </row>
    <row r="713" spans="1:15" x14ac:dyDescent="0.3">
      <c r="A713" s="2" t="s">
        <v>1227</v>
      </c>
      <c r="B713" s="2" t="s">
        <v>1228</v>
      </c>
      <c r="C713" s="2" t="s">
        <v>43</v>
      </c>
      <c r="D713" s="2" t="s">
        <v>17</v>
      </c>
      <c r="E713" s="2" t="s">
        <v>80</v>
      </c>
      <c r="F713" s="2" t="s">
        <v>81</v>
      </c>
      <c r="G713" s="2" t="s">
        <v>82</v>
      </c>
      <c r="H713" s="2" t="s">
        <v>1148</v>
      </c>
      <c r="I713" s="2" t="s">
        <v>1149</v>
      </c>
      <c r="J713" s="2" t="s">
        <v>16</v>
      </c>
      <c r="K713" s="2" t="s">
        <v>19</v>
      </c>
      <c r="L713" s="3">
        <v>149</v>
      </c>
      <c r="M713" s="2" t="s">
        <v>100</v>
      </c>
      <c r="N713" s="2" t="s">
        <v>20</v>
      </c>
      <c r="O713" s="2" t="s">
        <v>21</v>
      </c>
    </row>
    <row r="714" spans="1:15" x14ac:dyDescent="0.3">
      <c r="A714" s="2" t="s">
        <v>398</v>
      </c>
      <c r="B714" s="2" t="s">
        <v>1229</v>
      </c>
      <c r="C714" s="2" t="s">
        <v>41</v>
      </c>
      <c r="D714" s="2" t="s">
        <v>17</v>
      </c>
      <c r="E714" s="2" t="s">
        <v>80</v>
      </c>
      <c r="F714" s="2" t="s">
        <v>81</v>
      </c>
      <c r="G714" s="2" t="s">
        <v>82</v>
      </c>
      <c r="H714" s="2" t="s">
        <v>448</v>
      </c>
      <c r="I714" s="2" t="s">
        <v>449</v>
      </c>
      <c r="J714" s="2" t="s">
        <v>16</v>
      </c>
      <c r="K714" s="2" t="s">
        <v>19</v>
      </c>
      <c r="L714" s="3">
        <v>141</v>
      </c>
      <c r="M714" s="2" t="s">
        <v>100</v>
      </c>
      <c r="N714" s="2" t="s">
        <v>20</v>
      </c>
      <c r="O714" s="2" t="s">
        <v>21</v>
      </c>
    </row>
    <row r="715" spans="1:15" x14ac:dyDescent="0.3">
      <c r="A715" s="2" t="s">
        <v>1230</v>
      </c>
      <c r="B715" s="2" t="s">
        <v>1231</v>
      </c>
      <c r="C715" s="2" t="s">
        <v>31</v>
      </c>
      <c r="D715" s="2" t="s">
        <v>17</v>
      </c>
      <c r="E715" s="2" t="s">
        <v>80</v>
      </c>
      <c r="F715" s="2" t="s">
        <v>81</v>
      </c>
      <c r="G715" s="2" t="s">
        <v>82</v>
      </c>
      <c r="H715" s="2" t="s">
        <v>1135</v>
      </c>
      <c r="I715" s="2" t="s">
        <v>1136</v>
      </c>
      <c r="J715" s="2" t="s">
        <v>16</v>
      </c>
      <c r="K715" s="2" t="s">
        <v>19</v>
      </c>
      <c r="L715" s="3">
        <v>138</v>
      </c>
      <c r="M715" s="2" t="s">
        <v>100</v>
      </c>
      <c r="N715" s="2" t="s">
        <v>20</v>
      </c>
      <c r="O715" s="2" t="s">
        <v>21</v>
      </c>
    </row>
    <row r="716" spans="1:15" x14ac:dyDescent="0.3">
      <c r="A716" s="2" t="s">
        <v>972</v>
      </c>
      <c r="B716" s="2" t="s">
        <v>850</v>
      </c>
      <c r="C716" s="2" t="s">
        <v>16</v>
      </c>
      <c r="D716" s="2" t="s">
        <v>17</v>
      </c>
      <c r="E716" s="2" t="s">
        <v>80</v>
      </c>
      <c r="F716" s="2" t="s">
        <v>81</v>
      </c>
      <c r="G716" s="2" t="s">
        <v>82</v>
      </c>
      <c r="H716" s="2" t="s">
        <v>585</v>
      </c>
      <c r="I716" s="2" t="s">
        <v>586</v>
      </c>
      <c r="J716" s="2" t="s">
        <v>16</v>
      </c>
      <c r="K716" s="2" t="s">
        <v>19</v>
      </c>
      <c r="L716" s="3">
        <v>136</v>
      </c>
      <c r="M716" s="2" t="s">
        <v>100</v>
      </c>
      <c r="N716" s="2" t="s">
        <v>20</v>
      </c>
      <c r="O716" s="2" t="s">
        <v>21</v>
      </c>
    </row>
    <row r="717" spans="1:15" x14ac:dyDescent="0.3">
      <c r="A717" s="2" t="s">
        <v>1232</v>
      </c>
      <c r="B717" s="2" t="s">
        <v>30</v>
      </c>
      <c r="C717" s="2" t="s">
        <v>16</v>
      </c>
      <c r="D717" s="2" t="s">
        <v>17</v>
      </c>
      <c r="E717" s="2" t="s">
        <v>80</v>
      </c>
      <c r="F717" s="2" t="s">
        <v>81</v>
      </c>
      <c r="G717" s="2" t="s">
        <v>82</v>
      </c>
      <c r="H717" s="2" t="s">
        <v>1233</v>
      </c>
      <c r="I717" s="2" t="s">
        <v>1234</v>
      </c>
      <c r="J717" s="2" t="s">
        <v>16</v>
      </c>
      <c r="K717" s="2" t="s">
        <v>19</v>
      </c>
      <c r="L717" s="3">
        <v>135</v>
      </c>
      <c r="M717" s="2" t="s">
        <v>100</v>
      </c>
      <c r="N717" s="2" t="s">
        <v>20</v>
      </c>
      <c r="O717" s="2" t="s">
        <v>21</v>
      </c>
    </row>
    <row r="718" spans="1:15" x14ac:dyDescent="0.3">
      <c r="A718" s="2" t="s">
        <v>1235</v>
      </c>
      <c r="B718" s="2" t="s">
        <v>904</v>
      </c>
      <c r="C718" s="2" t="s">
        <v>41</v>
      </c>
      <c r="D718" s="2" t="s">
        <v>17</v>
      </c>
      <c r="E718" s="2" t="s">
        <v>80</v>
      </c>
      <c r="F718" s="2" t="s">
        <v>81</v>
      </c>
      <c r="G718" s="2" t="s">
        <v>82</v>
      </c>
      <c r="H718" s="2" t="s">
        <v>1236</v>
      </c>
      <c r="I718" s="2" t="s">
        <v>1237</v>
      </c>
      <c r="J718" s="2" t="s">
        <v>16</v>
      </c>
      <c r="K718" s="2" t="s">
        <v>19</v>
      </c>
      <c r="L718" s="3">
        <v>129</v>
      </c>
      <c r="M718" s="2" t="s">
        <v>100</v>
      </c>
      <c r="N718" s="2" t="s">
        <v>20</v>
      </c>
      <c r="O718" s="2" t="s">
        <v>21</v>
      </c>
    </row>
    <row r="719" spans="1:15" x14ac:dyDescent="0.3">
      <c r="A719" s="2" t="s">
        <v>1238</v>
      </c>
      <c r="B719" s="2" t="s">
        <v>1239</v>
      </c>
      <c r="C719" s="2" t="s">
        <v>85</v>
      </c>
      <c r="D719" s="2" t="s">
        <v>17</v>
      </c>
      <c r="E719" s="2" t="s">
        <v>80</v>
      </c>
      <c r="F719" s="2" t="s">
        <v>81</v>
      </c>
      <c r="G719" s="2" t="s">
        <v>82</v>
      </c>
      <c r="H719" s="2" t="s">
        <v>1195</v>
      </c>
      <c r="I719" s="2" t="s">
        <v>1196</v>
      </c>
      <c r="J719" s="2" t="s">
        <v>16</v>
      </c>
      <c r="K719" s="2" t="s">
        <v>19</v>
      </c>
      <c r="L719" s="3">
        <v>125</v>
      </c>
      <c r="M719" s="2" t="s">
        <v>100</v>
      </c>
      <c r="N719" s="2" t="s">
        <v>20</v>
      </c>
      <c r="O719" s="2" t="s">
        <v>21</v>
      </c>
    </row>
    <row r="720" spans="1:15" x14ac:dyDescent="0.3">
      <c r="A720" s="2" t="s">
        <v>1240</v>
      </c>
      <c r="B720" s="2" t="s">
        <v>540</v>
      </c>
      <c r="D720" s="2" t="s">
        <v>17</v>
      </c>
      <c r="E720" s="2" t="s">
        <v>80</v>
      </c>
      <c r="F720" s="2" t="s">
        <v>81</v>
      </c>
      <c r="G720" s="2" t="s">
        <v>82</v>
      </c>
      <c r="H720" s="2" t="s">
        <v>1241</v>
      </c>
      <c r="I720" s="2" t="s">
        <v>1242</v>
      </c>
      <c r="J720" s="2" t="s">
        <v>16</v>
      </c>
      <c r="K720" s="2" t="s">
        <v>19</v>
      </c>
      <c r="L720" s="3">
        <v>119</v>
      </c>
      <c r="M720" s="2" t="s">
        <v>100</v>
      </c>
      <c r="N720" s="2" t="s">
        <v>20</v>
      </c>
      <c r="O720" s="2" t="s">
        <v>21</v>
      </c>
    </row>
    <row r="721" spans="1:15" x14ac:dyDescent="0.3">
      <c r="A721" s="2" t="s">
        <v>1243</v>
      </c>
      <c r="B721" s="2" t="s">
        <v>322</v>
      </c>
      <c r="C721" s="2" t="s">
        <v>87</v>
      </c>
      <c r="D721" s="2" t="s">
        <v>17</v>
      </c>
      <c r="E721" s="2" t="s">
        <v>80</v>
      </c>
      <c r="F721" s="2" t="s">
        <v>81</v>
      </c>
      <c r="G721" s="2" t="s">
        <v>82</v>
      </c>
      <c r="H721" s="2" t="s">
        <v>1151</v>
      </c>
      <c r="I721" s="2" t="s">
        <v>1152</v>
      </c>
      <c r="J721" s="2" t="s">
        <v>16</v>
      </c>
      <c r="K721" s="2" t="s">
        <v>19</v>
      </c>
      <c r="L721" s="3">
        <v>118</v>
      </c>
      <c r="M721" s="2" t="s">
        <v>100</v>
      </c>
      <c r="N721" s="2" t="s">
        <v>20</v>
      </c>
      <c r="O721" s="2" t="s">
        <v>21</v>
      </c>
    </row>
    <row r="722" spans="1:15" x14ac:dyDescent="0.3">
      <c r="A722" s="2" t="s">
        <v>1244</v>
      </c>
      <c r="B722" s="2" t="s">
        <v>1245</v>
      </c>
      <c r="C722" s="2" t="s">
        <v>17</v>
      </c>
      <c r="D722" s="2" t="s">
        <v>17</v>
      </c>
      <c r="E722" s="2" t="s">
        <v>80</v>
      </c>
      <c r="F722" s="2" t="s">
        <v>81</v>
      </c>
      <c r="G722" s="2" t="s">
        <v>82</v>
      </c>
      <c r="H722" s="2" t="s">
        <v>176</v>
      </c>
      <c r="I722" s="2" t="s">
        <v>177</v>
      </c>
      <c r="J722" s="2" t="s">
        <v>16</v>
      </c>
      <c r="K722" s="2" t="s">
        <v>19</v>
      </c>
      <c r="L722" s="3">
        <v>114</v>
      </c>
      <c r="M722" s="2" t="s">
        <v>100</v>
      </c>
      <c r="N722" s="2" t="s">
        <v>20</v>
      </c>
      <c r="O722" s="2" t="s">
        <v>21</v>
      </c>
    </row>
    <row r="723" spans="1:15" x14ac:dyDescent="0.3">
      <c r="A723" s="2" t="s">
        <v>1246</v>
      </c>
      <c r="B723" s="2" t="s">
        <v>217</v>
      </c>
      <c r="C723" s="2" t="s">
        <v>17</v>
      </c>
      <c r="D723" s="2" t="s">
        <v>17</v>
      </c>
      <c r="E723" s="2" t="s">
        <v>80</v>
      </c>
      <c r="F723" s="2" t="s">
        <v>81</v>
      </c>
      <c r="G723" s="2" t="s">
        <v>82</v>
      </c>
      <c r="H723" s="2" t="s">
        <v>452</v>
      </c>
      <c r="I723" s="2" t="s">
        <v>453</v>
      </c>
      <c r="J723" s="2" t="s">
        <v>16</v>
      </c>
      <c r="K723" s="2" t="s">
        <v>19</v>
      </c>
      <c r="L723" s="3">
        <v>113</v>
      </c>
      <c r="M723" s="2" t="s">
        <v>100</v>
      </c>
      <c r="N723" s="2" t="s">
        <v>20</v>
      </c>
      <c r="O723" s="2" t="s">
        <v>21</v>
      </c>
    </row>
    <row r="724" spans="1:15" x14ac:dyDescent="0.3">
      <c r="A724" s="2" t="s">
        <v>1247</v>
      </c>
      <c r="B724" s="2" t="s">
        <v>1248</v>
      </c>
      <c r="D724" s="2" t="s">
        <v>17</v>
      </c>
      <c r="E724" s="2" t="s">
        <v>80</v>
      </c>
      <c r="F724" s="2" t="s">
        <v>81</v>
      </c>
      <c r="G724" s="2" t="s">
        <v>82</v>
      </c>
      <c r="H724" s="2" t="s">
        <v>192</v>
      </c>
      <c r="I724" s="2" t="s">
        <v>193</v>
      </c>
      <c r="J724" s="2" t="s">
        <v>16</v>
      </c>
      <c r="K724" s="2" t="s">
        <v>19</v>
      </c>
      <c r="L724" s="3">
        <v>113</v>
      </c>
      <c r="M724" s="2" t="s">
        <v>100</v>
      </c>
      <c r="N724" s="2" t="s">
        <v>20</v>
      </c>
      <c r="O724" s="2" t="s">
        <v>21</v>
      </c>
    </row>
    <row r="725" spans="1:15" x14ac:dyDescent="0.3">
      <c r="A725" s="2" t="s">
        <v>1249</v>
      </c>
      <c r="B725" s="2" t="s">
        <v>1250</v>
      </c>
      <c r="C725" s="2" t="s">
        <v>17</v>
      </c>
      <c r="D725" s="2" t="s">
        <v>17</v>
      </c>
      <c r="E725" s="2" t="s">
        <v>80</v>
      </c>
      <c r="F725" s="2" t="s">
        <v>81</v>
      </c>
      <c r="G725" s="2" t="s">
        <v>82</v>
      </c>
      <c r="H725" s="2" t="s">
        <v>1041</v>
      </c>
      <c r="I725" s="2" t="s">
        <v>1042</v>
      </c>
      <c r="J725" s="2" t="s">
        <v>16</v>
      </c>
      <c r="K725" s="2" t="s">
        <v>19</v>
      </c>
      <c r="L725" s="3">
        <v>110</v>
      </c>
      <c r="M725" s="2" t="s">
        <v>100</v>
      </c>
      <c r="N725" s="2" t="s">
        <v>20</v>
      </c>
      <c r="O725" s="2" t="s">
        <v>21</v>
      </c>
    </row>
    <row r="726" spans="1:15" x14ac:dyDescent="0.3">
      <c r="A726" s="2" t="s">
        <v>990</v>
      </c>
      <c r="B726" s="2" t="s">
        <v>838</v>
      </c>
      <c r="C726" s="2" t="s">
        <v>41</v>
      </c>
      <c r="D726" s="2" t="s">
        <v>17</v>
      </c>
      <c r="E726" s="2" t="s">
        <v>80</v>
      </c>
      <c r="F726" s="2" t="s">
        <v>81</v>
      </c>
      <c r="G726" s="2" t="s">
        <v>82</v>
      </c>
      <c r="H726" s="2" t="s">
        <v>253</v>
      </c>
      <c r="I726" s="2" t="s">
        <v>254</v>
      </c>
      <c r="J726" s="2" t="s">
        <v>16</v>
      </c>
      <c r="K726" s="2" t="s">
        <v>19</v>
      </c>
      <c r="L726" s="3">
        <v>108</v>
      </c>
      <c r="M726" s="2" t="s">
        <v>100</v>
      </c>
      <c r="N726" s="2" t="s">
        <v>20</v>
      </c>
      <c r="O726" s="2" t="s">
        <v>21</v>
      </c>
    </row>
    <row r="727" spans="1:15" x14ac:dyDescent="0.3">
      <c r="A727" s="2" t="s">
        <v>1251</v>
      </c>
      <c r="B727" s="2" t="s">
        <v>32</v>
      </c>
      <c r="C727" s="2" t="s">
        <v>87</v>
      </c>
      <c r="D727" s="2" t="s">
        <v>17</v>
      </c>
      <c r="E727" s="2" t="s">
        <v>80</v>
      </c>
      <c r="F727" s="2" t="s">
        <v>81</v>
      </c>
      <c r="G727" s="2" t="s">
        <v>82</v>
      </c>
      <c r="H727" s="2" t="s">
        <v>274</v>
      </c>
      <c r="I727" s="2" t="s">
        <v>275</v>
      </c>
      <c r="J727" s="2" t="s">
        <v>16</v>
      </c>
      <c r="K727" s="2" t="s">
        <v>19</v>
      </c>
      <c r="L727" s="3">
        <v>108</v>
      </c>
      <c r="M727" s="2" t="s">
        <v>100</v>
      </c>
      <c r="N727" s="2" t="s">
        <v>20</v>
      </c>
      <c r="O727" s="2" t="s">
        <v>21</v>
      </c>
    </row>
    <row r="728" spans="1:15" x14ac:dyDescent="0.3">
      <c r="A728" s="2" t="s">
        <v>1252</v>
      </c>
      <c r="B728" s="2" t="s">
        <v>1253</v>
      </c>
      <c r="D728" s="2" t="s">
        <v>17</v>
      </c>
      <c r="E728" s="2" t="s">
        <v>80</v>
      </c>
      <c r="F728" s="2" t="s">
        <v>81</v>
      </c>
      <c r="G728" s="2" t="s">
        <v>82</v>
      </c>
      <c r="H728" s="2" t="s">
        <v>1254</v>
      </c>
      <c r="I728" s="2" t="s">
        <v>1255</v>
      </c>
      <c r="J728" s="2" t="s">
        <v>16</v>
      </c>
      <c r="K728" s="2" t="s">
        <v>19</v>
      </c>
      <c r="L728" s="3">
        <v>107</v>
      </c>
      <c r="M728" s="2" t="s">
        <v>100</v>
      </c>
      <c r="N728" s="2" t="s">
        <v>20</v>
      </c>
      <c r="O728" s="2" t="s">
        <v>21</v>
      </c>
    </row>
    <row r="729" spans="1:15" x14ac:dyDescent="0.3">
      <c r="A729" s="2" t="s">
        <v>1256</v>
      </c>
      <c r="B729" s="2" t="s">
        <v>875</v>
      </c>
      <c r="C729" s="2" t="s">
        <v>41</v>
      </c>
      <c r="D729" s="2" t="s">
        <v>17</v>
      </c>
      <c r="E729" s="2" t="s">
        <v>80</v>
      </c>
      <c r="F729" s="2" t="s">
        <v>81</v>
      </c>
      <c r="G729" s="2" t="s">
        <v>82</v>
      </c>
      <c r="H729" s="2" t="s">
        <v>585</v>
      </c>
      <c r="I729" s="2" t="s">
        <v>586</v>
      </c>
      <c r="J729" s="2" t="s">
        <v>16</v>
      </c>
      <c r="K729" s="2" t="s">
        <v>19</v>
      </c>
      <c r="L729" s="3">
        <v>106</v>
      </c>
      <c r="M729" s="2" t="s">
        <v>100</v>
      </c>
      <c r="N729" s="2" t="s">
        <v>20</v>
      </c>
      <c r="O729" s="2" t="s">
        <v>21</v>
      </c>
    </row>
    <row r="730" spans="1:15" x14ac:dyDescent="0.3">
      <c r="A730" s="2" t="s">
        <v>1257</v>
      </c>
      <c r="B730" s="2" t="s">
        <v>1258</v>
      </c>
      <c r="C730" s="2" t="s">
        <v>41</v>
      </c>
      <c r="D730" s="2" t="s">
        <v>17</v>
      </c>
      <c r="E730" s="2" t="s">
        <v>80</v>
      </c>
      <c r="F730" s="2" t="s">
        <v>81</v>
      </c>
      <c r="G730" s="2" t="s">
        <v>82</v>
      </c>
      <c r="H730" s="2" t="s">
        <v>529</v>
      </c>
      <c r="I730" s="2" t="s">
        <v>530</v>
      </c>
      <c r="J730" s="2" t="s">
        <v>16</v>
      </c>
      <c r="K730" s="2" t="s">
        <v>19</v>
      </c>
      <c r="L730" s="3">
        <v>18</v>
      </c>
      <c r="M730" s="2" t="s">
        <v>100</v>
      </c>
      <c r="N730" s="2" t="s">
        <v>20</v>
      </c>
      <c r="O730" s="2" t="s">
        <v>21</v>
      </c>
    </row>
    <row r="732" spans="1:15" x14ac:dyDescent="0.3">
      <c r="A732" s="2" t="s">
        <v>1026</v>
      </c>
      <c r="B732" s="2" t="s">
        <v>485</v>
      </c>
      <c r="C732" s="2" t="s">
        <v>41</v>
      </c>
      <c r="D732" s="2" t="s">
        <v>17</v>
      </c>
      <c r="E732" s="2" t="s">
        <v>80</v>
      </c>
      <c r="F732" s="2" t="s">
        <v>81</v>
      </c>
      <c r="G732" s="2" t="s">
        <v>82</v>
      </c>
      <c r="H732" s="2" t="s">
        <v>1259</v>
      </c>
      <c r="I732" s="2" t="s">
        <v>1260</v>
      </c>
      <c r="J732" s="2" t="s">
        <v>16</v>
      </c>
      <c r="K732" s="2" t="s">
        <v>19</v>
      </c>
      <c r="L732" s="3">
        <v>484</v>
      </c>
      <c r="M732" s="2" t="s">
        <v>100</v>
      </c>
      <c r="N732" s="2" t="s">
        <v>25</v>
      </c>
      <c r="O732" s="2" t="s">
        <v>21</v>
      </c>
    </row>
    <row r="733" spans="1:15" x14ac:dyDescent="0.3">
      <c r="A733" s="2" t="s">
        <v>1261</v>
      </c>
      <c r="B733" s="2" t="s">
        <v>1262</v>
      </c>
      <c r="C733" s="2" t="s">
        <v>17</v>
      </c>
      <c r="D733" s="2" t="s">
        <v>17</v>
      </c>
      <c r="E733" s="2" t="s">
        <v>80</v>
      </c>
      <c r="F733" s="2" t="s">
        <v>81</v>
      </c>
      <c r="G733" s="2" t="s">
        <v>82</v>
      </c>
      <c r="H733" s="2" t="s">
        <v>1263</v>
      </c>
      <c r="I733" s="2" t="s">
        <v>1264</v>
      </c>
      <c r="J733" s="2" t="s">
        <v>16</v>
      </c>
      <c r="K733" s="2" t="s">
        <v>19</v>
      </c>
      <c r="L733" s="3">
        <v>104</v>
      </c>
      <c r="M733" s="2" t="s">
        <v>100</v>
      </c>
      <c r="N733" s="2" t="s">
        <v>25</v>
      </c>
      <c r="O733" s="2" t="s">
        <v>21</v>
      </c>
    </row>
    <row r="735" spans="1:15" ht="15" x14ac:dyDescent="0.35">
      <c r="A735" s="4" t="str">
        <f>CONCATENATE(G736," ",(IF((CODE(K736))=80,"Part Time","Full Time")))</f>
        <v>Sr. Secretary Part Time</v>
      </c>
    </row>
    <row r="736" spans="1:15" x14ac:dyDescent="0.3">
      <c r="A736" s="2" t="s">
        <v>1265</v>
      </c>
      <c r="B736" s="2" t="s">
        <v>73</v>
      </c>
      <c r="C736" s="2" t="s">
        <v>94</v>
      </c>
      <c r="D736" s="2" t="s">
        <v>17</v>
      </c>
      <c r="E736" s="2" t="s">
        <v>80</v>
      </c>
      <c r="F736" s="2" t="s">
        <v>81</v>
      </c>
      <c r="G736" s="2" t="s">
        <v>82</v>
      </c>
      <c r="H736" s="2" t="s">
        <v>245</v>
      </c>
      <c r="I736" s="2" t="s">
        <v>246</v>
      </c>
      <c r="J736" s="2" t="s">
        <v>16</v>
      </c>
      <c r="K736" s="2" t="s">
        <v>24</v>
      </c>
      <c r="L736" s="3">
        <v>281</v>
      </c>
      <c r="M736" s="2" t="s">
        <v>100</v>
      </c>
      <c r="N736" s="2" t="s">
        <v>20</v>
      </c>
      <c r="O736" s="2" t="s">
        <v>21</v>
      </c>
    </row>
    <row r="737" spans="1:15" x14ac:dyDescent="0.3">
      <c r="A737" s="2" t="s">
        <v>1266</v>
      </c>
      <c r="B737" s="2" t="s">
        <v>1267</v>
      </c>
      <c r="C737" s="2" t="s">
        <v>31</v>
      </c>
      <c r="D737" s="2" t="s">
        <v>17</v>
      </c>
      <c r="E737" s="2" t="s">
        <v>80</v>
      </c>
      <c r="F737" s="2" t="s">
        <v>81</v>
      </c>
      <c r="G737" s="2" t="s">
        <v>82</v>
      </c>
      <c r="H737" s="2" t="s">
        <v>1268</v>
      </c>
      <c r="I737" s="2" t="s">
        <v>1269</v>
      </c>
      <c r="J737" s="2" t="s">
        <v>16</v>
      </c>
      <c r="K737" s="2" t="s">
        <v>24</v>
      </c>
      <c r="L737" s="3">
        <v>186</v>
      </c>
      <c r="M737" s="2" t="s">
        <v>100</v>
      </c>
      <c r="N737" s="2" t="s">
        <v>20</v>
      </c>
      <c r="O737" s="2" t="s">
        <v>21</v>
      </c>
    </row>
    <row r="738" spans="1:15" x14ac:dyDescent="0.3">
      <c r="A738" s="2" t="s">
        <v>1270</v>
      </c>
      <c r="B738" s="2" t="s">
        <v>875</v>
      </c>
      <c r="C738" s="2" t="s">
        <v>17</v>
      </c>
      <c r="D738" s="2" t="s">
        <v>17</v>
      </c>
      <c r="E738" s="2" t="s">
        <v>80</v>
      </c>
      <c r="F738" s="2" t="s">
        <v>81</v>
      </c>
      <c r="G738" s="2" t="s">
        <v>82</v>
      </c>
      <c r="H738" s="2" t="s">
        <v>1271</v>
      </c>
      <c r="I738" s="2" t="s">
        <v>1272</v>
      </c>
      <c r="J738" s="2" t="s">
        <v>16</v>
      </c>
      <c r="K738" s="2" t="s">
        <v>24</v>
      </c>
      <c r="L738" s="3">
        <v>174.5</v>
      </c>
      <c r="M738" s="2" t="s">
        <v>100</v>
      </c>
      <c r="N738" s="2" t="s">
        <v>20</v>
      </c>
      <c r="O738" s="2" t="s">
        <v>21</v>
      </c>
    </row>
    <row r="739" spans="1:15" x14ac:dyDescent="0.3">
      <c r="A739" s="2" t="s">
        <v>632</v>
      </c>
      <c r="B739" s="2" t="s">
        <v>1147</v>
      </c>
      <c r="C739" s="2" t="s">
        <v>87</v>
      </c>
      <c r="D739" s="2" t="s">
        <v>17</v>
      </c>
      <c r="E739" s="2" t="s">
        <v>80</v>
      </c>
      <c r="F739" s="2" t="s">
        <v>81</v>
      </c>
      <c r="G739" s="2" t="s">
        <v>82</v>
      </c>
      <c r="H739" s="2" t="s">
        <v>1273</v>
      </c>
      <c r="I739" s="2" t="s">
        <v>1274</v>
      </c>
      <c r="J739" s="2" t="s">
        <v>16</v>
      </c>
      <c r="K739" s="2" t="s">
        <v>24</v>
      </c>
      <c r="L739" s="3">
        <v>170</v>
      </c>
      <c r="M739" s="2" t="s">
        <v>100</v>
      </c>
      <c r="N739" s="2" t="s">
        <v>20</v>
      </c>
      <c r="O739" s="2" t="s">
        <v>21</v>
      </c>
    </row>
    <row r="740" spans="1:15" x14ac:dyDescent="0.3">
      <c r="A740" s="2" t="s">
        <v>1275</v>
      </c>
      <c r="B740" s="2" t="s">
        <v>1168</v>
      </c>
      <c r="C740" s="2" t="s">
        <v>17</v>
      </c>
      <c r="D740" s="2" t="s">
        <v>17</v>
      </c>
      <c r="E740" s="2" t="s">
        <v>80</v>
      </c>
      <c r="F740" s="2" t="s">
        <v>81</v>
      </c>
      <c r="G740" s="2" t="s">
        <v>82</v>
      </c>
      <c r="H740" s="2" t="s">
        <v>1276</v>
      </c>
      <c r="I740" s="2" t="s">
        <v>1277</v>
      </c>
      <c r="J740" s="2" t="s">
        <v>16</v>
      </c>
      <c r="K740" s="2" t="s">
        <v>24</v>
      </c>
      <c r="L740" s="3">
        <v>138</v>
      </c>
      <c r="M740" s="2" t="s">
        <v>100</v>
      </c>
      <c r="N740" s="2" t="s">
        <v>20</v>
      </c>
      <c r="O740" s="2" t="s">
        <v>21</v>
      </c>
    </row>
    <row r="741" spans="1:15" x14ac:dyDescent="0.3">
      <c r="A741" s="2" t="s">
        <v>79</v>
      </c>
      <c r="B741" s="2" t="s">
        <v>295</v>
      </c>
      <c r="C741" s="2" t="s">
        <v>67</v>
      </c>
      <c r="D741" s="2" t="s">
        <v>17</v>
      </c>
      <c r="E741" s="2" t="s">
        <v>80</v>
      </c>
      <c r="F741" s="2" t="s">
        <v>81</v>
      </c>
      <c r="G741" s="2" t="s">
        <v>82</v>
      </c>
      <c r="H741" s="2" t="s">
        <v>1278</v>
      </c>
      <c r="I741" s="2" t="s">
        <v>1279</v>
      </c>
      <c r="J741" s="2" t="s">
        <v>16</v>
      </c>
      <c r="K741" s="2" t="s">
        <v>24</v>
      </c>
      <c r="L741" s="3">
        <v>135.5</v>
      </c>
      <c r="M741" s="2" t="s">
        <v>100</v>
      </c>
      <c r="N741" s="2" t="s">
        <v>20</v>
      </c>
      <c r="O741" s="2" t="s">
        <v>21</v>
      </c>
    </row>
    <row r="742" spans="1:15" x14ac:dyDescent="0.3">
      <c r="A742" s="2" t="s">
        <v>1280</v>
      </c>
      <c r="B742" s="2" t="s">
        <v>1281</v>
      </c>
      <c r="C742" s="2" t="s">
        <v>85</v>
      </c>
      <c r="D742" s="2" t="s">
        <v>17</v>
      </c>
      <c r="E742" s="2" t="s">
        <v>80</v>
      </c>
      <c r="F742" s="2" t="s">
        <v>81</v>
      </c>
      <c r="G742" s="2" t="s">
        <v>82</v>
      </c>
      <c r="H742" s="2" t="s">
        <v>1282</v>
      </c>
      <c r="I742" s="2" t="s">
        <v>1283</v>
      </c>
      <c r="J742" s="2" t="s">
        <v>16</v>
      </c>
      <c r="K742" s="2" t="s">
        <v>24</v>
      </c>
      <c r="L742" s="3">
        <v>100</v>
      </c>
      <c r="M742" s="2" t="s">
        <v>100</v>
      </c>
      <c r="N742" s="2" t="s">
        <v>20</v>
      </c>
      <c r="O742" s="2" t="s">
        <v>21</v>
      </c>
    </row>
    <row r="744" spans="1:15" x14ac:dyDescent="0.3">
      <c r="A744" s="2" t="s">
        <v>1284</v>
      </c>
      <c r="B744" s="2" t="s">
        <v>523</v>
      </c>
      <c r="D744" s="2" t="s">
        <v>17</v>
      </c>
      <c r="E744" s="2" t="s">
        <v>80</v>
      </c>
      <c r="F744" s="2" t="s">
        <v>81</v>
      </c>
      <c r="G744" s="2" t="s">
        <v>82</v>
      </c>
      <c r="H744" s="2" t="s">
        <v>507</v>
      </c>
      <c r="I744" s="2" t="s">
        <v>508</v>
      </c>
      <c r="J744" s="2" t="s">
        <v>16</v>
      </c>
      <c r="K744" s="2" t="s">
        <v>24</v>
      </c>
      <c r="L744" s="3">
        <v>281</v>
      </c>
      <c r="M744" s="2" t="s">
        <v>100</v>
      </c>
      <c r="N744" s="2" t="s">
        <v>25</v>
      </c>
      <c r="O744" s="2" t="s">
        <v>21</v>
      </c>
    </row>
    <row r="746" spans="1:15" ht="15" x14ac:dyDescent="0.35">
      <c r="A746" s="4" t="str">
        <f>CONCATENATE(G747," ",(IF((CODE(K747))=80,"Part Time","Full Time")))</f>
        <v>Secretary Full Time</v>
      </c>
    </row>
    <row r="747" spans="1:15" x14ac:dyDescent="0.3">
      <c r="A747" s="2" t="s">
        <v>1285</v>
      </c>
      <c r="B747" s="2" t="s">
        <v>1286</v>
      </c>
      <c r="C747" s="2" t="s">
        <v>17</v>
      </c>
      <c r="D747" s="2" t="s">
        <v>17</v>
      </c>
      <c r="E747" s="2" t="s">
        <v>80</v>
      </c>
      <c r="F747" s="2" t="s">
        <v>89</v>
      </c>
      <c r="G747" s="2" t="s">
        <v>90</v>
      </c>
      <c r="H747" s="2" t="s">
        <v>1287</v>
      </c>
      <c r="I747" s="2" t="s">
        <v>1288</v>
      </c>
      <c r="J747" s="2" t="s">
        <v>16</v>
      </c>
      <c r="K747" s="2" t="s">
        <v>19</v>
      </c>
      <c r="L747" s="3">
        <v>679</v>
      </c>
      <c r="M747" s="2" t="s">
        <v>100</v>
      </c>
      <c r="N747" s="2" t="s">
        <v>20</v>
      </c>
      <c r="O747" s="2" t="s">
        <v>26</v>
      </c>
    </row>
    <row r="748" spans="1:15" x14ac:dyDescent="0.3">
      <c r="A748" s="2" t="s">
        <v>1289</v>
      </c>
      <c r="B748" s="2" t="s">
        <v>534</v>
      </c>
      <c r="C748" s="2" t="s">
        <v>85</v>
      </c>
      <c r="D748" s="2" t="s">
        <v>17</v>
      </c>
      <c r="E748" s="2" t="s">
        <v>80</v>
      </c>
      <c r="F748" s="2" t="s">
        <v>89</v>
      </c>
      <c r="G748" s="2" t="s">
        <v>90</v>
      </c>
      <c r="H748" s="2" t="s">
        <v>1137</v>
      </c>
      <c r="I748" s="2" t="s">
        <v>1138</v>
      </c>
      <c r="J748" s="2" t="s">
        <v>16</v>
      </c>
      <c r="K748" s="2" t="s">
        <v>19</v>
      </c>
      <c r="L748" s="3">
        <v>627.5</v>
      </c>
      <c r="M748" s="2" t="s">
        <v>100</v>
      </c>
      <c r="N748" s="2" t="s">
        <v>20</v>
      </c>
      <c r="O748" s="2" t="s">
        <v>26</v>
      </c>
    </row>
    <row r="749" spans="1:15" x14ac:dyDescent="0.3">
      <c r="A749" s="2" t="s">
        <v>1290</v>
      </c>
      <c r="B749" s="2" t="s">
        <v>42</v>
      </c>
      <c r="C749" s="2" t="s">
        <v>17</v>
      </c>
      <c r="D749" s="2" t="s">
        <v>17</v>
      </c>
      <c r="E749" s="2" t="s">
        <v>80</v>
      </c>
      <c r="F749" s="2" t="s">
        <v>89</v>
      </c>
      <c r="G749" s="2" t="s">
        <v>90</v>
      </c>
      <c r="H749" s="2" t="s">
        <v>1291</v>
      </c>
      <c r="I749" s="2" t="s">
        <v>1292</v>
      </c>
      <c r="J749" s="2" t="s">
        <v>16</v>
      </c>
      <c r="K749" s="2" t="s">
        <v>19</v>
      </c>
      <c r="L749" s="3">
        <v>448</v>
      </c>
      <c r="M749" s="2" t="s">
        <v>100</v>
      </c>
      <c r="N749" s="2" t="s">
        <v>20</v>
      </c>
      <c r="O749" s="2" t="s">
        <v>26</v>
      </c>
    </row>
    <row r="750" spans="1:15" x14ac:dyDescent="0.3">
      <c r="A750" s="2" t="s">
        <v>200</v>
      </c>
      <c r="B750" s="2" t="s">
        <v>485</v>
      </c>
      <c r="C750" s="2" t="s">
        <v>85</v>
      </c>
      <c r="D750" s="2" t="s">
        <v>17</v>
      </c>
      <c r="E750" s="2" t="s">
        <v>80</v>
      </c>
      <c r="F750" s="2" t="s">
        <v>89</v>
      </c>
      <c r="G750" s="2" t="s">
        <v>90</v>
      </c>
      <c r="H750" s="2" t="s">
        <v>253</v>
      </c>
      <c r="I750" s="2" t="s">
        <v>254</v>
      </c>
      <c r="J750" s="2" t="s">
        <v>16</v>
      </c>
      <c r="K750" s="2" t="s">
        <v>19</v>
      </c>
      <c r="L750" s="3">
        <v>433</v>
      </c>
      <c r="M750" s="2" t="s">
        <v>100</v>
      </c>
      <c r="N750" s="2" t="s">
        <v>20</v>
      </c>
      <c r="O750" s="2" t="s">
        <v>26</v>
      </c>
    </row>
    <row r="751" spans="1:15" x14ac:dyDescent="0.3">
      <c r="A751" s="2" t="s">
        <v>1293</v>
      </c>
      <c r="B751" s="2" t="s">
        <v>1294</v>
      </c>
      <c r="D751" s="2" t="s">
        <v>17</v>
      </c>
      <c r="E751" s="2" t="s">
        <v>80</v>
      </c>
      <c r="F751" s="2" t="s">
        <v>89</v>
      </c>
      <c r="G751" s="2" t="s">
        <v>90</v>
      </c>
      <c r="H751" s="2" t="s">
        <v>496</v>
      </c>
      <c r="I751" s="2" t="s">
        <v>497</v>
      </c>
      <c r="J751" s="2" t="s">
        <v>16</v>
      </c>
      <c r="K751" s="2" t="s">
        <v>19</v>
      </c>
      <c r="L751" s="3">
        <v>311.5</v>
      </c>
      <c r="M751" s="2" t="s">
        <v>100</v>
      </c>
      <c r="N751" s="2" t="s">
        <v>20</v>
      </c>
      <c r="O751" s="2" t="s">
        <v>26</v>
      </c>
    </row>
    <row r="752" spans="1:15" x14ac:dyDescent="0.3">
      <c r="A752" s="2" t="s">
        <v>1112</v>
      </c>
      <c r="B752" s="2" t="s">
        <v>1295</v>
      </c>
      <c r="C752" s="2" t="s">
        <v>85</v>
      </c>
      <c r="D752" s="2" t="s">
        <v>17</v>
      </c>
      <c r="E752" s="2" t="s">
        <v>80</v>
      </c>
      <c r="F752" s="2" t="s">
        <v>89</v>
      </c>
      <c r="G752" s="2" t="s">
        <v>90</v>
      </c>
      <c r="H752" s="2" t="s">
        <v>1143</v>
      </c>
      <c r="I752" s="2" t="s">
        <v>1144</v>
      </c>
      <c r="J752" s="2" t="s">
        <v>16</v>
      </c>
      <c r="K752" s="2" t="s">
        <v>19</v>
      </c>
      <c r="L752" s="3">
        <v>246.5</v>
      </c>
      <c r="M752" s="2" t="s">
        <v>100</v>
      </c>
      <c r="N752" s="2" t="s">
        <v>20</v>
      </c>
      <c r="O752" s="2" t="s">
        <v>26</v>
      </c>
    </row>
    <row r="753" spans="1:34" x14ac:dyDescent="0.3">
      <c r="A753" s="2" t="s">
        <v>1296</v>
      </c>
      <c r="B753" s="2" t="s">
        <v>445</v>
      </c>
      <c r="C753" s="2" t="s">
        <v>85</v>
      </c>
      <c r="D753" s="2" t="s">
        <v>17</v>
      </c>
      <c r="E753" s="2" t="s">
        <v>80</v>
      </c>
      <c r="F753" s="2" t="s">
        <v>89</v>
      </c>
      <c r="G753" s="2" t="s">
        <v>90</v>
      </c>
      <c r="H753" s="2" t="s">
        <v>563</v>
      </c>
      <c r="I753" s="2" t="s">
        <v>564</v>
      </c>
      <c r="J753" s="2" t="s">
        <v>16</v>
      </c>
      <c r="K753" s="2" t="s">
        <v>19</v>
      </c>
      <c r="L753" s="3">
        <v>211.5</v>
      </c>
      <c r="M753" s="2" t="s">
        <v>100</v>
      </c>
      <c r="N753" s="2" t="s">
        <v>20</v>
      </c>
      <c r="O753" s="2" t="s">
        <v>26</v>
      </c>
    </row>
    <row r="754" spans="1:34" x14ac:dyDescent="0.3">
      <c r="A754" s="2" t="s">
        <v>1297</v>
      </c>
      <c r="B754" s="2" t="s">
        <v>1298</v>
      </c>
      <c r="C754" s="2" t="s">
        <v>41</v>
      </c>
      <c r="D754" s="2" t="s">
        <v>17</v>
      </c>
      <c r="E754" s="2" t="s">
        <v>80</v>
      </c>
      <c r="F754" s="2" t="s">
        <v>89</v>
      </c>
      <c r="G754" s="2" t="s">
        <v>90</v>
      </c>
      <c r="H754" s="2" t="s">
        <v>1071</v>
      </c>
      <c r="I754" s="2" t="s">
        <v>1072</v>
      </c>
      <c r="J754" s="2" t="s">
        <v>16</v>
      </c>
      <c r="K754" s="2" t="s">
        <v>19</v>
      </c>
      <c r="L754" s="3">
        <v>178</v>
      </c>
      <c r="M754" s="2" t="s">
        <v>100</v>
      </c>
      <c r="N754" s="2" t="s">
        <v>20</v>
      </c>
      <c r="O754" s="2" t="s">
        <v>26</v>
      </c>
    </row>
    <row r="755" spans="1:34" x14ac:dyDescent="0.3">
      <c r="A755" s="2" t="s">
        <v>1299</v>
      </c>
      <c r="B755" s="2" t="s">
        <v>579</v>
      </c>
      <c r="C755" s="2" t="s">
        <v>85</v>
      </c>
      <c r="D755" s="2" t="s">
        <v>17</v>
      </c>
      <c r="E755" s="2" t="s">
        <v>80</v>
      </c>
      <c r="F755" s="2" t="s">
        <v>89</v>
      </c>
      <c r="G755" s="2" t="s">
        <v>90</v>
      </c>
      <c r="H755" s="2" t="s">
        <v>510</v>
      </c>
      <c r="I755" s="2" t="s">
        <v>511</v>
      </c>
      <c r="J755" s="2" t="s">
        <v>16</v>
      </c>
      <c r="K755" s="2" t="s">
        <v>19</v>
      </c>
      <c r="L755" s="3">
        <v>122</v>
      </c>
      <c r="M755" s="2" t="s">
        <v>100</v>
      </c>
      <c r="N755" s="2" t="s">
        <v>20</v>
      </c>
      <c r="O755" s="2" t="s">
        <v>26</v>
      </c>
    </row>
    <row r="757" spans="1:34" x14ac:dyDescent="0.3">
      <c r="A757" s="2" t="s">
        <v>1300</v>
      </c>
      <c r="B757" s="2" t="s">
        <v>203</v>
      </c>
      <c r="C757" s="2" t="s">
        <v>41</v>
      </c>
      <c r="D757" s="2" t="s">
        <v>17</v>
      </c>
      <c r="E757" s="2" t="s">
        <v>80</v>
      </c>
      <c r="F757" s="2" t="s">
        <v>89</v>
      </c>
      <c r="G757" s="2" t="s">
        <v>90</v>
      </c>
      <c r="H757" s="2" t="s">
        <v>264</v>
      </c>
      <c r="I757" s="2" t="s">
        <v>265</v>
      </c>
      <c r="J757" s="2" t="s">
        <v>16</v>
      </c>
      <c r="K757" s="2" t="s">
        <v>19</v>
      </c>
      <c r="L757" s="3">
        <v>505.5</v>
      </c>
      <c r="M757" s="2" t="s">
        <v>100</v>
      </c>
      <c r="N757" s="2" t="s">
        <v>25</v>
      </c>
      <c r="O757" s="2" t="s">
        <v>26</v>
      </c>
    </row>
    <row r="759" spans="1:34" ht="15" x14ac:dyDescent="0.35">
      <c r="A759" s="4" t="str">
        <f>CONCATENATE(G760," ",(IF((CODE(K760))=80,"Part Time","Full Time")))</f>
        <v>Secretary Part Time</v>
      </c>
    </row>
    <row r="760" spans="1:34" x14ac:dyDescent="0.3">
      <c r="A760" s="2" t="s">
        <v>1301</v>
      </c>
      <c r="B760" s="2" t="s">
        <v>1302</v>
      </c>
      <c r="C760" s="2" t="s">
        <v>31</v>
      </c>
      <c r="D760" s="2" t="s">
        <v>17</v>
      </c>
      <c r="E760" s="2" t="s">
        <v>80</v>
      </c>
      <c r="F760" s="2" t="s">
        <v>89</v>
      </c>
      <c r="G760" s="2" t="s">
        <v>90</v>
      </c>
      <c r="H760" s="2" t="s">
        <v>392</v>
      </c>
      <c r="I760" s="2" t="s">
        <v>393</v>
      </c>
      <c r="J760" s="2" t="s">
        <v>16</v>
      </c>
      <c r="K760" s="2" t="s">
        <v>24</v>
      </c>
      <c r="L760" s="3">
        <v>288.5</v>
      </c>
      <c r="M760" s="2" t="s">
        <v>100</v>
      </c>
      <c r="N760" s="2" t="s">
        <v>20</v>
      </c>
      <c r="O760" s="2" t="s">
        <v>26</v>
      </c>
    </row>
    <row r="761" spans="1:34" x14ac:dyDescent="0.3">
      <c r="A761" s="2" t="s">
        <v>1293</v>
      </c>
      <c r="B761" s="2" t="s">
        <v>523</v>
      </c>
      <c r="C761" s="2" t="s">
        <v>17</v>
      </c>
      <c r="D761" s="2" t="s">
        <v>17</v>
      </c>
      <c r="E761" s="2" t="s">
        <v>80</v>
      </c>
      <c r="F761" s="2" t="s">
        <v>89</v>
      </c>
      <c r="G761" s="2" t="s">
        <v>90</v>
      </c>
      <c r="H761" s="2" t="s">
        <v>510</v>
      </c>
      <c r="I761" s="2" t="s">
        <v>511</v>
      </c>
      <c r="J761" s="2" t="s">
        <v>16</v>
      </c>
      <c r="K761" s="2" t="s">
        <v>24</v>
      </c>
      <c r="L761" s="3">
        <v>178.5</v>
      </c>
      <c r="M761" s="2" t="s">
        <v>100</v>
      </c>
      <c r="N761" s="2" t="s">
        <v>20</v>
      </c>
      <c r="O761" s="2" t="s">
        <v>26</v>
      </c>
    </row>
    <row r="762" spans="1:34" x14ac:dyDescent="0.3">
      <c r="A762" s="2" t="s">
        <v>1303</v>
      </c>
      <c r="B762" s="2" t="s">
        <v>941</v>
      </c>
      <c r="C762" s="2" t="s">
        <v>62</v>
      </c>
      <c r="D762" s="2" t="s">
        <v>17</v>
      </c>
      <c r="E762" s="2" t="s">
        <v>80</v>
      </c>
      <c r="F762" s="2" t="s">
        <v>89</v>
      </c>
      <c r="G762" s="2" t="s">
        <v>90</v>
      </c>
      <c r="H762" s="2" t="s">
        <v>482</v>
      </c>
      <c r="I762" s="2" t="s">
        <v>483</v>
      </c>
      <c r="J762" s="2" t="s">
        <v>16</v>
      </c>
      <c r="K762" s="2" t="s">
        <v>24</v>
      </c>
      <c r="L762" s="3">
        <v>108</v>
      </c>
      <c r="M762" s="2" t="s">
        <v>100</v>
      </c>
      <c r="N762" s="2" t="s">
        <v>20</v>
      </c>
      <c r="O762" s="2" t="s">
        <v>26</v>
      </c>
    </row>
    <row r="763" spans="1:34" s="14" customFormat="1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3"/>
      <c r="M763" s="12"/>
      <c r="N763" s="12"/>
      <c r="O763" s="12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</row>
    <row r="764" spans="1:34" ht="15" x14ac:dyDescent="0.35">
      <c r="A764" s="4" t="str">
        <f>CONCATENATE(G765," ",(IF((CODE(K765))=80,"Part Time","Full Time")))</f>
        <v>Data Control Technician Full Time</v>
      </c>
    </row>
    <row r="765" spans="1:34" x14ac:dyDescent="0.3">
      <c r="A765" s="2" t="s">
        <v>1304</v>
      </c>
      <c r="B765" s="2" t="s">
        <v>620</v>
      </c>
      <c r="C765" s="2" t="s">
        <v>41</v>
      </c>
      <c r="D765" s="2" t="s">
        <v>17</v>
      </c>
      <c r="E765" s="2" t="s">
        <v>1305</v>
      </c>
      <c r="F765" s="2" t="s">
        <v>1306</v>
      </c>
      <c r="G765" s="2" t="s">
        <v>1307</v>
      </c>
      <c r="H765" s="2" t="s">
        <v>143</v>
      </c>
      <c r="I765" s="2" t="s">
        <v>144</v>
      </c>
      <c r="J765" s="2" t="s">
        <v>16</v>
      </c>
      <c r="K765" s="2" t="s">
        <v>19</v>
      </c>
      <c r="L765" s="3">
        <v>553</v>
      </c>
      <c r="M765" s="2" t="s">
        <v>100</v>
      </c>
      <c r="N765" s="2" t="s">
        <v>20</v>
      </c>
      <c r="O765" s="2" t="s">
        <v>48</v>
      </c>
    </row>
    <row r="766" spans="1:34" s="14" customFormat="1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3"/>
      <c r="M766" s="12"/>
      <c r="N766" s="12"/>
      <c r="O766" s="12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</row>
    <row r="767" spans="1:34" ht="15" x14ac:dyDescent="0.35">
      <c r="A767" s="4" t="str">
        <f>CONCATENATE(G768," ",(IF((CODE(K768))=80,"Part Time","Full Time")))</f>
        <v>Clerical Specialist Full Time</v>
      </c>
    </row>
    <row r="768" spans="1:34" x14ac:dyDescent="0.3">
      <c r="A768" s="2" t="s">
        <v>1308</v>
      </c>
      <c r="B768" s="2" t="s">
        <v>903</v>
      </c>
      <c r="D768" s="2" t="s">
        <v>17</v>
      </c>
      <c r="E768" s="2" t="s">
        <v>1309</v>
      </c>
      <c r="F768" s="2" t="s">
        <v>1310</v>
      </c>
      <c r="G768" s="2" t="s">
        <v>1311</v>
      </c>
      <c r="H768" s="2" t="s">
        <v>413</v>
      </c>
      <c r="I768" s="2" t="s">
        <v>414</v>
      </c>
      <c r="J768" s="2" t="s">
        <v>16</v>
      </c>
      <c r="K768" s="2" t="s">
        <v>19</v>
      </c>
      <c r="L768" s="3">
        <v>858</v>
      </c>
      <c r="M768" s="2" t="s">
        <v>100</v>
      </c>
      <c r="N768" s="2" t="s">
        <v>20</v>
      </c>
      <c r="O768" s="2" t="s">
        <v>26</v>
      </c>
    </row>
    <row r="769" spans="1:34" x14ac:dyDescent="0.3">
      <c r="A769" s="2" t="s">
        <v>1312</v>
      </c>
      <c r="B769" s="2" t="s">
        <v>184</v>
      </c>
      <c r="C769" s="2" t="s">
        <v>17</v>
      </c>
      <c r="D769" s="2" t="s">
        <v>17</v>
      </c>
      <c r="E769" s="2" t="s">
        <v>1309</v>
      </c>
      <c r="F769" s="2" t="s">
        <v>1310</v>
      </c>
      <c r="G769" s="2" t="s">
        <v>1311</v>
      </c>
      <c r="H769" s="2" t="s">
        <v>147</v>
      </c>
      <c r="I769" s="2" t="s">
        <v>148</v>
      </c>
      <c r="J769" s="2" t="s">
        <v>16</v>
      </c>
      <c r="K769" s="2" t="s">
        <v>19</v>
      </c>
      <c r="L769" s="3">
        <v>737</v>
      </c>
      <c r="M769" s="2" t="s">
        <v>100</v>
      </c>
      <c r="N769" s="2" t="s">
        <v>20</v>
      </c>
      <c r="O769" s="2" t="s">
        <v>26</v>
      </c>
    </row>
    <row r="770" spans="1:34" x14ac:dyDescent="0.3">
      <c r="A770" s="2" t="s">
        <v>679</v>
      </c>
      <c r="B770" s="2" t="s">
        <v>1313</v>
      </c>
      <c r="C770" s="2" t="s">
        <v>85</v>
      </c>
      <c r="D770" s="2" t="s">
        <v>17</v>
      </c>
      <c r="E770" s="2" t="s">
        <v>1309</v>
      </c>
      <c r="F770" s="2" t="s">
        <v>1310</v>
      </c>
      <c r="G770" s="2" t="s">
        <v>1311</v>
      </c>
      <c r="H770" s="2" t="s">
        <v>308</v>
      </c>
      <c r="I770" s="2" t="s">
        <v>309</v>
      </c>
      <c r="J770" s="2" t="s">
        <v>16</v>
      </c>
      <c r="K770" s="2" t="s">
        <v>19</v>
      </c>
      <c r="L770" s="3">
        <v>592.5</v>
      </c>
      <c r="M770" s="2" t="s">
        <v>100</v>
      </c>
      <c r="N770" s="2" t="s">
        <v>20</v>
      </c>
      <c r="O770" s="2" t="s">
        <v>26</v>
      </c>
    </row>
    <row r="771" spans="1:34" s="14" customFormat="1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3"/>
      <c r="M771" s="12"/>
      <c r="N771" s="12"/>
      <c r="O771" s="12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</row>
  </sheetData>
  <sortState ref="A3:Z570">
    <sortCondition ref="M3:M570"/>
    <sortCondition descending="1" ref="F3:F570"/>
    <sortCondition ref="K3:K570"/>
    <sortCondition descending="1" ref="N3:N570"/>
    <sortCondition descending="1" ref="L3:L57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2017-10-02T13:25:57Z</dcterms:created>
  <dcterms:modified xsi:type="dcterms:W3CDTF">2017-10-09T14:55:46Z</dcterms:modified>
</cp:coreProperties>
</file>